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c787662\Desktop\Все\Прайсы на 2022г\замена прайса в 2023г\"/>
    </mc:Choice>
  </mc:AlternateContent>
  <bookViews>
    <workbookView showSheetTabs="0" xWindow="0" yWindow="0" windowWidth="9300" windowHeight="4752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C439" i="1" l="1"/>
  <c r="D439" i="1" s="1"/>
  <c r="C82" i="1"/>
  <c r="D82" i="1" s="1"/>
  <c r="C81" i="1" l="1"/>
  <c r="D81" i="1" s="1"/>
  <c r="C79" i="1"/>
  <c r="C77" i="1"/>
  <c r="D77" i="1" s="1"/>
  <c r="C76" i="1"/>
  <c r="D76" i="1" s="1"/>
  <c r="C74" i="1"/>
  <c r="C73" i="1"/>
  <c r="D73" i="1" s="1"/>
  <c r="C72" i="1"/>
  <c r="D72" i="1" s="1"/>
  <c r="C70" i="1"/>
  <c r="C69" i="1"/>
  <c r="D69" i="1" s="1"/>
  <c r="C68" i="1"/>
  <c r="D68" i="1" s="1"/>
  <c r="C66" i="1"/>
  <c r="C65" i="1"/>
  <c r="D65" i="1" s="1"/>
  <c r="C64" i="1"/>
  <c r="D64" i="1" s="1"/>
  <c r="C62" i="1"/>
  <c r="C61" i="1"/>
  <c r="D61" i="1" s="1"/>
  <c r="C60" i="1"/>
  <c r="D60" i="1" s="1"/>
  <c r="C59" i="1"/>
  <c r="C58" i="1"/>
  <c r="D58" i="1" s="1"/>
  <c r="C57" i="1"/>
  <c r="D57" i="1" s="1"/>
  <c r="C55" i="1"/>
  <c r="C54" i="1"/>
  <c r="D54" i="1" s="1"/>
  <c r="C53" i="1"/>
  <c r="D53" i="1" s="1"/>
  <c r="C51" i="1"/>
  <c r="C50" i="1"/>
  <c r="D50" i="1" s="1"/>
  <c r="C49" i="1"/>
  <c r="D49" i="1" s="1"/>
  <c r="C48" i="1"/>
  <c r="C46" i="1"/>
  <c r="D46" i="1" s="1"/>
  <c r="C45" i="1"/>
  <c r="D45" i="1" s="1"/>
  <c r="C42" i="1"/>
  <c r="D42" i="1" s="1"/>
  <c r="C41" i="1"/>
  <c r="D41" i="1" s="1"/>
  <c r="C38" i="1"/>
  <c r="D38" i="1" s="1"/>
  <c r="C37" i="1"/>
  <c r="D37" i="1" s="1"/>
  <c r="C34" i="1"/>
  <c r="D34" i="1" s="1"/>
  <c r="C33" i="1"/>
  <c r="D33" i="1" s="1"/>
  <c r="C32" i="1"/>
  <c r="C30" i="1"/>
  <c r="D30" i="1" s="1"/>
  <c r="C29" i="1"/>
  <c r="D29" i="1" s="1"/>
  <c r="C27" i="1"/>
  <c r="C26" i="1"/>
  <c r="D26" i="1" s="1"/>
  <c r="C25" i="1"/>
  <c r="D25" i="1" s="1"/>
  <c r="C23" i="1"/>
  <c r="C22" i="1"/>
  <c r="D22" i="1" s="1"/>
  <c r="C21" i="1"/>
  <c r="D21" i="1" s="1"/>
  <c r="C20" i="1"/>
  <c r="C18" i="1"/>
  <c r="D18" i="1" s="1"/>
  <c r="C17" i="1"/>
  <c r="D17" i="1" s="1"/>
  <c r="C15" i="1"/>
  <c r="C14" i="1"/>
  <c r="D14" i="1" s="1"/>
  <c r="C13" i="1"/>
  <c r="D13" i="1" s="1"/>
  <c r="C11" i="1"/>
  <c r="C10" i="1"/>
  <c r="D10" i="1" s="1"/>
  <c r="C9" i="1"/>
  <c r="D9" i="1" s="1"/>
  <c r="C8" i="1"/>
  <c r="C6" i="1"/>
  <c r="D6" i="1" s="1"/>
  <c r="C5" i="1"/>
  <c r="D5" i="1" s="1"/>
  <c r="C3" i="1"/>
  <c r="C12" i="1" l="1"/>
  <c r="D12" i="1" s="1"/>
  <c r="C16" i="1"/>
  <c r="D16" i="1" s="1"/>
  <c r="C24" i="1"/>
  <c r="D24" i="1" s="1"/>
  <c r="C36" i="1"/>
  <c r="D36" i="1" s="1"/>
  <c r="C40" i="1"/>
  <c r="D40" i="1" s="1"/>
  <c r="C71" i="1"/>
  <c r="D71" i="1" s="1"/>
  <c r="C75" i="1"/>
  <c r="D75" i="1" s="1"/>
  <c r="C7" i="1"/>
  <c r="D7" i="1" s="1"/>
  <c r="D8" i="1"/>
  <c r="C19" i="1"/>
  <c r="D19" i="1" s="1"/>
  <c r="D20" i="1"/>
  <c r="C31" i="1"/>
  <c r="D31" i="1" s="1"/>
  <c r="D32" i="1"/>
  <c r="C35" i="1"/>
  <c r="D35" i="1" s="1"/>
  <c r="C39" i="1"/>
  <c r="D39" i="1" s="1"/>
  <c r="C43" i="1"/>
  <c r="D43" i="1" s="1"/>
  <c r="C47" i="1"/>
  <c r="D47" i="1" s="1"/>
  <c r="D48" i="1"/>
  <c r="D3" i="1"/>
  <c r="D11" i="1"/>
  <c r="D15" i="1"/>
  <c r="D23" i="1"/>
  <c r="D27" i="1"/>
  <c r="D51" i="1"/>
  <c r="D55" i="1"/>
  <c r="D59" i="1"/>
  <c r="D62" i="1"/>
  <c r="D66" i="1"/>
  <c r="D70" i="1"/>
  <c r="D74" i="1"/>
  <c r="D79" i="1"/>
  <c r="C28" i="1"/>
  <c r="D28" i="1" s="1"/>
  <c r="C52" i="1"/>
  <c r="D52" i="1" s="1"/>
  <c r="C78" i="1"/>
  <c r="D78" i="1" s="1"/>
  <c r="C4" i="1"/>
  <c r="D4" i="1" s="1"/>
  <c r="C44" i="1"/>
  <c r="D44" i="1" s="1"/>
  <c r="C56" i="1"/>
  <c r="D56" i="1" s="1"/>
  <c r="C63" i="1"/>
  <c r="D63" i="1" s="1"/>
  <c r="C67" i="1"/>
  <c r="D67" i="1" s="1"/>
  <c r="C80" i="1"/>
  <c r="D80" i="1" s="1"/>
  <c r="C84" i="1" l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D112" i="1" l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C342" i="1" l="1"/>
  <c r="C347" i="1"/>
  <c r="C380" i="1"/>
  <c r="C392" i="1"/>
  <c r="C404" i="1"/>
  <c r="C427" i="1"/>
  <c r="C435" i="1"/>
  <c r="C440" i="1"/>
  <c r="C445" i="1"/>
  <c r="C463" i="1"/>
  <c r="C480" i="1"/>
  <c r="C486" i="1"/>
  <c r="C495" i="1"/>
  <c r="C514" i="1"/>
  <c r="C515" i="1"/>
  <c r="C521" i="1"/>
  <c r="C532" i="1"/>
  <c r="C538" i="1"/>
  <c r="C114" i="1"/>
  <c r="C124" i="1"/>
  <c r="C133" i="1"/>
  <c r="C136" i="1"/>
  <c r="C143" i="1"/>
  <c r="C144" i="1"/>
  <c r="C145" i="1"/>
  <c r="C153" i="1"/>
  <c r="C155" i="1"/>
  <c r="C166" i="1"/>
  <c r="C174" i="1"/>
  <c r="C175" i="1"/>
  <c r="C182" i="1"/>
  <c r="C188" i="1"/>
  <c r="C194" i="1"/>
  <c r="C202" i="1"/>
  <c r="C203" i="1"/>
  <c r="C204" i="1"/>
  <c r="C214" i="1"/>
  <c r="C221" i="1"/>
  <c r="C231" i="1"/>
  <c r="C233" i="1"/>
  <c r="C234" i="1"/>
  <c r="C241" i="1"/>
  <c r="C245" i="1"/>
  <c r="C247" i="1"/>
  <c r="C249" i="1"/>
  <c r="C254" i="1"/>
  <c r="C257" i="1"/>
  <c r="C271" i="1"/>
  <c r="C278" i="1"/>
  <c r="C287" i="1"/>
  <c r="C290" i="1"/>
  <c r="C313" i="1"/>
  <c r="C316" i="1"/>
  <c r="C317" i="1"/>
  <c r="C330" i="1" l="1"/>
  <c r="D330" i="1" s="1"/>
  <c r="C326" i="1"/>
  <c r="D326" i="1" s="1"/>
  <c r="C323" i="1"/>
  <c r="D323" i="1" s="1"/>
  <c r="C319" i="1"/>
  <c r="D319" i="1" s="1"/>
  <c r="C315" i="1"/>
  <c r="D315" i="1" s="1"/>
  <c r="C312" i="1"/>
  <c r="D312" i="1" s="1"/>
  <c r="C308" i="1"/>
  <c r="D308" i="1" s="1"/>
  <c r="C305" i="1"/>
  <c r="D305" i="1" s="1"/>
  <c r="C298" i="1"/>
  <c r="D298" i="1" s="1"/>
  <c r="C293" i="1"/>
  <c r="D293" i="1" s="1"/>
  <c r="C289" i="1"/>
  <c r="D289" i="1" s="1"/>
  <c r="C281" i="1"/>
  <c r="D281" i="1" s="1"/>
  <c r="C277" i="1"/>
  <c r="D277" i="1" s="1"/>
  <c r="C267" i="1"/>
  <c r="D267" i="1" s="1"/>
  <c r="C263" i="1"/>
  <c r="D263" i="1" s="1"/>
  <c r="C321" i="1"/>
  <c r="D321" i="1" s="1"/>
  <c r="C265" i="1"/>
  <c r="D265" i="1" s="1"/>
  <c r="C208" i="1"/>
  <c r="D208" i="1" s="1"/>
  <c r="C200" i="1"/>
  <c r="D200" i="1" s="1"/>
  <c r="C192" i="1"/>
  <c r="D192" i="1" s="1"/>
  <c r="C157" i="1"/>
  <c r="D157" i="1" s="1"/>
  <c r="C149" i="1"/>
  <c r="D149" i="1" s="1"/>
  <c r="C118" i="1"/>
  <c r="D118" i="1" s="1"/>
  <c r="C504" i="1"/>
  <c r="D504" i="1" s="1"/>
  <c r="C499" i="1"/>
  <c r="D499" i="1" s="1"/>
  <c r="C491" i="1"/>
  <c r="D491" i="1" s="1"/>
  <c r="C484" i="1"/>
  <c r="D484" i="1" s="1"/>
  <c r="C476" i="1"/>
  <c r="D476" i="1" s="1"/>
  <c r="C456" i="1"/>
  <c r="D456" i="1" s="1"/>
  <c r="C442" i="1"/>
  <c r="D442" i="1" s="1"/>
  <c r="C431" i="1"/>
  <c r="D431" i="1" s="1"/>
  <c r="C416" i="1"/>
  <c r="D416" i="1" s="1"/>
  <c r="C331" i="1"/>
  <c r="D331" i="1" s="1"/>
  <c r="C302" i="1"/>
  <c r="D302" i="1" s="1"/>
  <c r="C250" i="1"/>
  <c r="D250" i="1" s="1"/>
  <c r="C219" i="1"/>
  <c r="D219" i="1" s="1"/>
  <c r="C211" i="1"/>
  <c r="D211" i="1" s="1"/>
  <c r="C195" i="1"/>
  <c r="D195" i="1" s="1"/>
  <c r="C187" i="1"/>
  <c r="D187" i="1" s="1"/>
  <c r="C180" i="1"/>
  <c r="D180" i="1" s="1"/>
  <c r="C167" i="1"/>
  <c r="D167" i="1" s="1"/>
  <c r="C160" i="1"/>
  <c r="D160" i="1" s="1"/>
  <c r="C152" i="1"/>
  <c r="D152" i="1" s="1"/>
  <c r="C137" i="1"/>
  <c r="D137" i="1" s="1"/>
  <c r="C129" i="1"/>
  <c r="D129" i="1" s="1"/>
  <c r="C121" i="1"/>
  <c r="D121" i="1" s="1"/>
  <c r="C537" i="1"/>
  <c r="D537" i="1" s="1"/>
  <c r="C530" i="1"/>
  <c r="D530" i="1" s="1"/>
  <c r="C522" i="1"/>
  <c r="D522" i="1" s="1"/>
  <c r="C507" i="1"/>
  <c r="D507" i="1" s="1"/>
  <c r="C498" i="1"/>
  <c r="D498" i="1" s="1"/>
  <c r="C494" i="1"/>
  <c r="D494" i="1" s="1"/>
  <c r="C483" i="1"/>
  <c r="D483" i="1" s="1"/>
  <c r="C479" i="1"/>
  <c r="D479" i="1" s="1"/>
  <c r="C467" i="1"/>
  <c r="D467" i="1" s="1"/>
  <c r="C455" i="1"/>
  <c r="D455" i="1" s="1"/>
  <c r="C452" i="1"/>
  <c r="D452" i="1" s="1"/>
  <c r="C449" i="1"/>
  <c r="D449" i="1" s="1"/>
  <c r="C441" i="1"/>
  <c r="D441" i="1" s="1"/>
  <c r="C434" i="1"/>
  <c r="D434" i="1" s="1"/>
  <c r="C423" i="1"/>
  <c r="D423" i="1" s="1"/>
  <c r="C415" i="1"/>
  <c r="D415" i="1" s="1"/>
  <c r="C408" i="1"/>
  <c r="D408" i="1" s="1"/>
  <c r="C400" i="1"/>
  <c r="D400" i="1" s="1"/>
  <c r="C396" i="1"/>
  <c r="D396" i="1" s="1"/>
  <c r="C393" i="1"/>
  <c r="D393" i="1" s="1"/>
  <c r="C390" i="1"/>
  <c r="D390" i="1" s="1"/>
  <c r="C382" i="1"/>
  <c r="D382" i="1" s="1"/>
  <c r="C379" i="1"/>
  <c r="D379" i="1" s="1"/>
  <c r="C376" i="1"/>
  <c r="D376" i="1" s="1"/>
  <c r="C372" i="1"/>
  <c r="D372" i="1" s="1"/>
  <c r="C366" i="1"/>
  <c r="D366" i="1" s="1"/>
  <c r="C358" i="1"/>
  <c r="D358" i="1" s="1"/>
  <c r="C351" i="1"/>
  <c r="D351" i="1" s="1"/>
  <c r="C343" i="1"/>
  <c r="D343" i="1" s="1"/>
  <c r="C339" i="1"/>
  <c r="D339" i="1" s="1"/>
  <c r="C335" i="1"/>
  <c r="D335" i="1" s="1"/>
  <c r="C327" i="1"/>
  <c r="D327" i="1" s="1"/>
  <c r="C295" i="1"/>
  <c r="D295" i="1" s="1"/>
  <c r="C291" i="1"/>
  <c r="D291" i="1" s="1"/>
  <c r="C283" i="1"/>
  <c r="D283" i="1" s="1"/>
  <c r="C272" i="1"/>
  <c r="D272" i="1" s="1"/>
  <c r="C242" i="1"/>
  <c r="D242" i="1" s="1"/>
  <c r="C235" i="1"/>
  <c r="D235" i="1" s="1"/>
  <c r="C227" i="1"/>
  <c r="D227" i="1" s="1"/>
  <c r="C215" i="1"/>
  <c r="D215" i="1" s="1"/>
  <c r="C183" i="1"/>
  <c r="D183" i="1" s="1"/>
  <c r="C176" i="1"/>
  <c r="D176" i="1" s="1"/>
  <c r="C156" i="1"/>
  <c r="D156" i="1" s="1"/>
  <c r="C125" i="1"/>
  <c r="D125" i="1" s="1"/>
  <c r="C533" i="1"/>
  <c r="D533" i="1" s="1"/>
  <c r="C523" i="1"/>
  <c r="D523" i="1" s="1"/>
  <c r="C503" i="1"/>
  <c r="D503" i="1" s="1"/>
  <c r="C459" i="1"/>
  <c r="D459" i="1" s="1"/>
  <c r="C419" i="1"/>
  <c r="D419" i="1" s="1"/>
  <c r="D290" i="1"/>
  <c r="D254" i="1"/>
  <c r="D214" i="1"/>
  <c r="D175" i="1"/>
  <c r="D133" i="1"/>
  <c r="D532" i="1"/>
  <c r="D486" i="1"/>
  <c r="D404" i="1"/>
  <c r="C332" i="1"/>
  <c r="D332" i="1" s="1"/>
  <c r="C324" i="1"/>
  <c r="D324" i="1" s="1"/>
  <c r="C282" i="1"/>
  <c r="D282" i="1" s="1"/>
  <c r="C276" i="1"/>
  <c r="D276" i="1" s="1"/>
  <c r="C269" i="1"/>
  <c r="D269" i="1" s="1"/>
  <c r="C261" i="1"/>
  <c r="D261" i="1" s="1"/>
  <c r="C226" i="1"/>
  <c r="D226" i="1" s="1"/>
  <c r="C212" i="1"/>
  <c r="D212" i="1" s="1"/>
  <c r="C191" i="1"/>
  <c r="D191" i="1" s="1"/>
  <c r="C164" i="1"/>
  <c r="D164" i="1" s="1"/>
  <c r="C122" i="1"/>
  <c r="D122" i="1" s="1"/>
  <c r="C511" i="1"/>
  <c r="D511" i="1" s="1"/>
  <c r="C475" i="1"/>
  <c r="D475" i="1" s="1"/>
  <c r="C412" i="1"/>
  <c r="D412" i="1" s="1"/>
  <c r="C386" i="1"/>
  <c r="D386" i="1" s="1"/>
  <c r="C362" i="1"/>
  <c r="D362" i="1" s="1"/>
  <c r="D316" i="1"/>
  <c r="D278" i="1"/>
  <c r="D245" i="1"/>
  <c r="D203" i="1"/>
  <c r="D124" i="1"/>
  <c r="D515" i="1"/>
  <c r="D463" i="1"/>
  <c r="C260" i="1"/>
  <c r="D260" i="1" s="1"/>
  <c r="D257" i="1"/>
  <c r="D249" i="1"/>
  <c r="D241" i="1"/>
  <c r="D233" i="1"/>
  <c r="C229" i="1"/>
  <c r="D229" i="1" s="1"/>
  <c r="D221" i="1"/>
  <c r="C206" i="1"/>
  <c r="D206" i="1" s="1"/>
  <c r="D202" i="1"/>
  <c r="C198" i="1"/>
  <c r="D198" i="1" s="1"/>
  <c r="D194" i="1"/>
  <c r="C190" i="1"/>
  <c r="D190" i="1" s="1"/>
  <c r="C178" i="1"/>
  <c r="D178" i="1" s="1"/>
  <c r="D174" i="1"/>
  <c r="C170" i="1"/>
  <c r="D170" i="1" s="1"/>
  <c r="D166" i="1"/>
  <c r="C163" i="1"/>
  <c r="D163" i="1" s="1"/>
  <c r="C147" i="1"/>
  <c r="D147" i="1" s="1"/>
  <c r="D143" i="1"/>
  <c r="D136" i="1"/>
  <c r="C132" i="1"/>
  <c r="D132" i="1" s="1"/>
  <c r="C116" i="1"/>
  <c r="D116" i="1" s="1"/>
  <c r="D521" i="1"/>
  <c r="D514" i="1"/>
  <c r="C510" i="1"/>
  <c r="D510" i="1" s="1"/>
  <c r="C502" i="1"/>
  <c r="D502" i="1" s="1"/>
  <c r="C497" i="1"/>
  <c r="D497" i="1" s="1"/>
  <c r="C493" i="1"/>
  <c r="D493" i="1" s="1"/>
  <c r="C489" i="1"/>
  <c r="D489" i="1" s="1"/>
  <c r="C482" i="1"/>
  <c r="D482" i="1" s="1"/>
  <c r="C478" i="1"/>
  <c r="D478" i="1" s="1"/>
  <c r="C474" i="1"/>
  <c r="D474" i="1" s="1"/>
  <c r="C466" i="1"/>
  <c r="D466" i="1" s="1"/>
  <c r="C462" i="1"/>
  <c r="D462" i="1" s="1"/>
  <c r="C458" i="1"/>
  <c r="D458" i="1" s="1"/>
  <c r="C444" i="1"/>
  <c r="D444" i="1" s="1"/>
  <c r="D440" i="1"/>
  <c r="C437" i="1"/>
  <c r="D437" i="1" s="1"/>
  <c r="C433" i="1"/>
  <c r="D433" i="1" s="1"/>
  <c r="C422" i="1"/>
  <c r="D422" i="1" s="1"/>
  <c r="C418" i="1"/>
  <c r="D418" i="1" s="1"/>
  <c r="C411" i="1"/>
  <c r="D411" i="1" s="1"/>
  <c r="C407" i="1"/>
  <c r="D407" i="1" s="1"/>
  <c r="C403" i="1"/>
  <c r="D403" i="1" s="1"/>
  <c r="D392" i="1"/>
  <c r="C389" i="1"/>
  <c r="D389" i="1" s="1"/>
  <c r="C385" i="1"/>
  <c r="D385" i="1" s="1"/>
  <c r="C381" i="1"/>
  <c r="D381" i="1" s="1"/>
  <c r="C378" i="1"/>
  <c r="D378" i="1" s="1"/>
  <c r="C375" i="1"/>
  <c r="D375" i="1" s="1"/>
  <c r="C371" i="1"/>
  <c r="D371" i="1" s="1"/>
  <c r="C361" i="1"/>
  <c r="D361" i="1" s="1"/>
  <c r="C357" i="1"/>
  <c r="D357" i="1" s="1"/>
  <c r="C354" i="1"/>
  <c r="D354" i="1" s="1"/>
  <c r="C350" i="1"/>
  <c r="D350" i="1" s="1"/>
  <c r="D342" i="1"/>
  <c r="C338" i="1"/>
  <c r="D338" i="1" s="1"/>
  <c r="C329" i="1"/>
  <c r="D329" i="1" s="1"/>
  <c r="C325" i="1"/>
  <c r="D325" i="1" s="1"/>
  <c r="C322" i="1"/>
  <c r="D322" i="1" s="1"/>
  <c r="C318" i="1"/>
  <c r="D318" i="1" s="1"/>
  <c r="C314" i="1"/>
  <c r="D314" i="1" s="1"/>
  <c r="C311" i="1"/>
  <c r="D311" i="1" s="1"/>
  <c r="C307" i="1"/>
  <c r="D307" i="1" s="1"/>
  <c r="C304" i="1"/>
  <c r="D304" i="1" s="1"/>
  <c r="C300" i="1"/>
  <c r="D300" i="1" s="1"/>
  <c r="C297" i="1"/>
  <c r="D297" i="1" s="1"/>
  <c r="C292" i="1"/>
  <c r="D292" i="1" s="1"/>
  <c r="C288" i="1"/>
  <c r="D288" i="1" s="1"/>
  <c r="C284" i="1"/>
  <c r="D284" i="1" s="1"/>
  <c r="C280" i="1"/>
  <c r="D280" i="1" s="1"/>
  <c r="C274" i="1"/>
  <c r="D274" i="1" s="1"/>
  <c r="C270" i="1"/>
  <c r="D270" i="1" s="1"/>
  <c r="C266" i="1"/>
  <c r="D266" i="1" s="1"/>
  <c r="C262" i="1"/>
  <c r="D262" i="1" s="1"/>
  <c r="C259" i="1"/>
  <c r="D259" i="1" s="1"/>
  <c r="C256" i="1"/>
  <c r="D256" i="1" s="1"/>
  <c r="C252" i="1"/>
  <c r="D252" i="1" s="1"/>
  <c r="C248" i="1"/>
  <c r="D248" i="1" s="1"/>
  <c r="C244" i="1"/>
  <c r="D244" i="1" s="1"/>
  <c r="C240" i="1"/>
  <c r="D240" i="1" s="1"/>
  <c r="C236" i="1"/>
  <c r="D236" i="1" s="1"/>
  <c r="C232" i="1"/>
  <c r="D232" i="1" s="1"/>
  <c r="C228" i="1"/>
  <c r="D228" i="1" s="1"/>
  <c r="C224" i="1"/>
  <c r="D224" i="1" s="1"/>
  <c r="C220" i="1"/>
  <c r="D220" i="1" s="1"/>
  <c r="C217" i="1"/>
  <c r="D217" i="1" s="1"/>
  <c r="C213" i="1"/>
  <c r="D213" i="1" s="1"/>
  <c r="C209" i="1"/>
  <c r="D209" i="1" s="1"/>
  <c r="C205" i="1"/>
  <c r="D205" i="1" s="1"/>
  <c r="C201" i="1"/>
  <c r="D201" i="1" s="1"/>
  <c r="C197" i="1"/>
  <c r="D197" i="1" s="1"/>
  <c r="C193" i="1"/>
  <c r="D193" i="1" s="1"/>
  <c r="C189" i="1"/>
  <c r="D189" i="1" s="1"/>
  <c r="C185" i="1"/>
  <c r="D185" i="1" s="1"/>
  <c r="C181" i="1"/>
  <c r="D181" i="1" s="1"/>
  <c r="C179" i="1"/>
  <c r="D179" i="1" s="1"/>
  <c r="C177" i="1"/>
  <c r="D177" i="1" s="1"/>
  <c r="C173" i="1"/>
  <c r="D173" i="1" s="1"/>
  <c r="C169" i="1"/>
  <c r="D169" i="1" s="1"/>
  <c r="C165" i="1"/>
  <c r="D165" i="1" s="1"/>
  <c r="C162" i="1"/>
  <c r="D162" i="1" s="1"/>
  <c r="C158" i="1"/>
  <c r="D158" i="1" s="1"/>
  <c r="C154" i="1"/>
  <c r="D154" i="1" s="1"/>
  <c r="C150" i="1"/>
  <c r="D150" i="1" s="1"/>
  <c r="C146" i="1"/>
  <c r="D146" i="1" s="1"/>
  <c r="C142" i="1"/>
  <c r="D142" i="1" s="1"/>
  <c r="C139" i="1"/>
  <c r="D139" i="1" s="1"/>
  <c r="C135" i="1"/>
  <c r="D135" i="1" s="1"/>
  <c r="C131" i="1"/>
  <c r="D131" i="1" s="1"/>
  <c r="C127" i="1"/>
  <c r="D127" i="1" s="1"/>
  <c r="C123" i="1"/>
  <c r="D123" i="1" s="1"/>
  <c r="C119" i="1"/>
  <c r="D119" i="1" s="1"/>
  <c r="C115" i="1"/>
  <c r="D115" i="1" s="1"/>
  <c r="C535" i="1"/>
  <c r="D535" i="1" s="1"/>
  <c r="C531" i="1"/>
  <c r="D531" i="1" s="1"/>
  <c r="C528" i="1"/>
  <c r="D528" i="1" s="1"/>
  <c r="C524" i="1"/>
  <c r="D524" i="1" s="1"/>
  <c r="C520" i="1"/>
  <c r="D520" i="1" s="1"/>
  <c r="C517" i="1"/>
  <c r="D517" i="1" s="1"/>
  <c r="C513" i="1"/>
  <c r="D513" i="1" s="1"/>
  <c r="C509" i="1"/>
  <c r="D509" i="1" s="1"/>
  <c r="C505" i="1"/>
  <c r="D505" i="1" s="1"/>
  <c r="C500" i="1"/>
  <c r="D500" i="1" s="1"/>
  <c r="C496" i="1"/>
  <c r="D496" i="1" s="1"/>
  <c r="C488" i="1"/>
  <c r="D488" i="1" s="1"/>
  <c r="C481" i="1"/>
  <c r="D481" i="1" s="1"/>
  <c r="C477" i="1"/>
  <c r="D477" i="1" s="1"/>
  <c r="C473" i="1"/>
  <c r="D473" i="1" s="1"/>
  <c r="C469" i="1"/>
  <c r="D469" i="1" s="1"/>
  <c r="C465" i="1"/>
  <c r="D465" i="1" s="1"/>
  <c r="C461" i="1"/>
  <c r="D461" i="1" s="1"/>
  <c r="C457" i="1"/>
  <c r="D457" i="1" s="1"/>
  <c r="C451" i="1"/>
  <c r="D451" i="1" s="1"/>
  <c r="C447" i="1"/>
  <c r="D447" i="1" s="1"/>
  <c r="C443" i="1"/>
  <c r="D443" i="1" s="1"/>
  <c r="C436" i="1"/>
  <c r="D436" i="1" s="1"/>
  <c r="C432" i="1"/>
  <c r="D432" i="1" s="1"/>
  <c r="C429" i="1"/>
  <c r="D429" i="1" s="1"/>
  <c r="C425" i="1"/>
  <c r="D425" i="1" s="1"/>
  <c r="C421" i="1"/>
  <c r="D421" i="1" s="1"/>
  <c r="C417" i="1"/>
  <c r="D417" i="1" s="1"/>
  <c r="C414" i="1"/>
  <c r="D414" i="1" s="1"/>
  <c r="C410" i="1"/>
  <c r="D410" i="1" s="1"/>
  <c r="C406" i="1"/>
  <c r="D406" i="1" s="1"/>
  <c r="C402" i="1"/>
  <c r="D402" i="1" s="1"/>
  <c r="C398" i="1"/>
  <c r="D398" i="1" s="1"/>
  <c r="C395" i="1"/>
  <c r="D395" i="1" s="1"/>
  <c r="C391" i="1"/>
  <c r="D391" i="1" s="1"/>
  <c r="C384" i="1"/>
  <c r="D384" i="1" s="1"/>
  <c r="C377" i="1"/>
  <c r="D377" i="1" s="1"/>
  <c r="C374" i="1"/>
  <c r="D374" i="1" s="1"/>
  <c r="C370" i="1"/>
  <c r="D370" i="1" s="1"/>
  <c r="C368" i="1"/>
  <c r="D368" i="1" s="1"/>
  <c r="C364" i="1"/>
  <c r="D364" i="1" s="1"/>
  <c r="C360" i="1"/>
  <c r="D360" i="1" s="1"/>
  <c r="C353" i="1"/>
  <c r="D353" i="1" s="1"/>
  <c r="C349" i="1"/>
  <c r="D349" i="1" s="1"/>
  <c r="C345" i="1"/>
  <c r="D345" i="1" s="1"/>
  <c r="C341" i="1"/>
  <c r="D341" i="1" s="1"/>
  <c r="C337" i="1"/>
  <c r="D337" i="1" s="1"/>
  <c r="C334" i="1"/>
  <c r="D334" i="1" s="1"/>
  <c r="C310" i="1"/>
  <c r="D310" i="1" s="1"/>
  <c r="C299" i="1"/>
  <c r="D299" i="1" s="1"/>
  <c r="C294" i="1"/>
  <c r="D294" i="1" s="1"/>
  <c r="C275" i="1"/>
  <c r="D275" i="1" s="1"/>
  <c r="C268" i="1"/>
  <c r="D268" i="1" s="1"/>
  <c r="C253" i="1"/>
  <c r="D253" i="1" s="1"/>
  <c r="C246" i="1"/>
  <c r="D246" i="1" s="1"/>
  <c r="C238" i="1"/>
  <c r="D238" i="1" s="1"/>
  <c r="C225" i="1"/>
  <c r="D225" i="1" s="1"/>
  <c r="C218" i="1"/>
  <c r="D218" i="1" s="1"/>
  <c r="C210" i="1"/>
  <c r="D210" i="1" s="1"/>
  <c r="C199" i="1"/>
  <c r="D199" i="1" s="1"/>
  <c r="C171" i="1"/>
  <c r="D171" i="1" s="1"/>
  <c r="C161" i="1"/>
  <c r="D161" i="1" s="1"/>
  <c r="C151" i="1"/>
  <c r="D151" i="1" s="1"/>
  <c r="C140" i="1"/>
  <c r="D140" i="1" s="1"/>
  <c r="C130" i="1"/>
  <c r="D130" i="1" s="1"/>
  <c r="C120" i="1"/>
  <c r="D120" i="1" s="1"/>
  <c r="C529" i="1"/>
  <c r="D529" i="1" s="1"/>
  <c r="C518" i="1"/>
  <c r="D518" i="1" s="1"/>
  <c r="C508" i="1"/>
  <c r="D508" i="1" s="1"/>
  <c r="C490" i="1"/>
  <c r="D490" i="1" s="1"/>
  <c r="C470" i="1"/>
  <c r="D470" i="1" s="1"/>
  <c r="C450" i="1"/>
  <c r="D450" i="1" s="1"/>
  <c r="C430" i="1"/>
  <c r="D430" i="1" s="1"/>
  <c r="C405" i="1"/>
  <c r="D405" i="1" s="1"/>
  <c r="C355" i="1"/>
  <c r="D355" i="1" s="1"/>
  <c r="D271" i="1"/>
  <c r="D234" i="1"/>
  <c r="D155" i="1"/>
  <c r="D445" i="1"/>
  <c r="D317" i="1"/>
  <c r="D313" i="1"/>
  <c r="C306" i="1"/>
  <c r="D306" i="1" s="1"/>
  <c r="D287" i="1"/>
  <c r="C279" i="1"/>
  <c r="D279" i="1" s="1"/>
  <c r="C255" i="1"/>
  <c r="D255" i="1" s="1"/>
  <c r="D247" i="1"/>
  <c r="C239" i="1"/>
  <c r="D239" i="1" s="1"/>
  <c r="D231" i="1"/>
  <c r="C223" i="1"/>
  <c r="D223" i="1" s="1"/>
  <c r="D204" i="1"/>
  <c r="D188" i="1"/>
  <c r="C184" i="1"/>
  <c r="D184" i="1" s="1"/>
  <c r="C172" i="1"/>
  <c r="D172" i="1" s="1"/>
  <c r="D153" i="1"/>
  <c r="D145" i="1"/>
  <c r="C141" i="1"/>
  <c r="D141" i="1" s="1"/>
  <c r="C134" i="1"/>
  <c r="D134" i="1" s="1"/>
  <c r="C126" i="1"/>
  <c r="D126" i="1" s="1"/>
  <c r="D114" i="1"/>
  <c r="D538" i="1"/>
  <c r="C534" i="1"/>
  <c r="D534" i="1" s="1"/>
  <c r="C527" i="1"/>
  <c r="D527" i="1" s="1"/>
  <c r="C519" i="1"/>
  <c r="D519" i="1" s="1"/>
  <c r="C512" i="1"/>
  <c r="D512" i="1" s="1"/>
  <c r="D495" i="1"/>
  <c r="C487" i="1"/>
  <c r="D487" i="1" s="1"/>
  <c r="D480" i="1"/>
  <c r="C472" i="1"/>
  <c r="D472" i="1" s="1"/>
  <c r="C468" i="1"/>
  <c r="D468" i="1" s="1"/>
  <c r="C460" i="1"/>
  <c r="D460" i="1" s="1"/>
  <c r="C453" i="1"/>
  <c r="D453" i="1" s="1"/>
  <c r="C446" i="1"/>
  <c r="D446" i="1" s="1"/>
  <c r="D435" i="1"/>
  <c r="C428" i="1"/>
  <c r="D428" i="1" s="1"/>
  <c r="C420" i="1"/>
  <c r="D420" i="1" s="1"/>
  <c r="C413" i="1"/>
  <c r="D413" i="1" s="1"/>
  <c r="C409" i="1"/>
  <c r="D409" i="1" s="1"/>
  <c r="C401" i="1"/>
  <c r="D401" i="1" s="1"/>
  <c r="C397" i="1"/>
  <c r="D397" i="1" s="1"/>
  <c r="C394" i="1"/>
  <c r="D394" i="1" s="1"/>
  <c r="C387" i="1"/>
  <c r="D387" i="1" s="1"/>
  <c r="C383" i="1"/>
  <c r="D383" i="1" s="1"/>
  <c r="D380" i="1"/>
  <c r="C369" i="1"/>
  <c r="D369" i="1" s="1"/>
  <c r="C367" i="1"/>
  <c r="D367" i="1" s="1"/>
  <c r="C363" i="1"/>
  <c r="D363" i="1" s="1"/>
  <c r="C359" i="1"/>
  <c r="D359" i="1" s="1"/>
  <c r="C356" i="1"/>
  <c r="D356" i="1" s="1"/>
  <c r="C352" i="1"/>
  <c r="D352" i="1" s="1"/>
  <c r="C344" i="1"/>
  <c r="D344" i="1" s="1"/>
  <c r="C340" i="1"/>
  <c r="D340" i="1" s="1"/>
  <c r="C336" i="1"/>
  <c r="D336" i="1" s="1"/>
  <c r="C328" i="1"/>
  <c r="D328" i="1" s="1"/>
  <c r="C309" i="1"/>
  <c r="D309" i="1" s="1"/>
  <c r="C303" i="1"/>
  <c r="D303" i="1" s="1"/>
  <c r="C296" i="1"/>
  <c r="D296" i="1" s="1"/>
  <c r="C286" i="1"/>
  <c r="D286" i="1" s="1"/>
  <c r="C273" i="1"/>
  <c r="D273" i="1" s="1"/>
  <c r="C258" i="1"/>
  <c r="D258" i="1" s="1"/>
  <c r="C251" i="1"/>
  <c r="D251" i="1" s="1"/>
  <c r="C243" i="1"/>
  <c r="D243" i="1" s="1"/>
  <c r="C237" i="1"/>
  <c r="D237" i="1" s="1"/>
  <c r="C230" i="1"/>
  <c r="D230" i="1" s="1"/>
  <c r="C222" i="1"/>
  <c r="D222" i="1" s="1"/>
  <c r="C216" i="1"/>
  <c r="D216" i="1" s="1"/>
  <c r="C207" i="1"/>
  <c r="D207" i="1" s="1"/>
  <c r="C196" i="1"/>
  <c r="D196" i="1" s="1"/>
  <c r="C168" i="1"/>
  <c r="D168" i="1" s="1"/>
  <c r="C159" i="1"/>
  <c r="D159" i="1" s="1"/>
  <c r="C138" i="1"/>
  <c r="D138" i="1" s="1"/>
  <c r="C128" i="1"/>
  <c r="D128" i="1" s="1"/>
  <c r="C117" i="1"/>
  <c r="D117" i="1" s="1"/>
  <c r="C536" i="1"/>
  <c r="D536" i="1" s="1"/>
  <c r="C526" i="1"/>
  <c r="D526" i="1" s="1"/>
  <c r="C516" i="1"/>
  <c r="D516" i="1" s="1"/>
  <c r="C506" i="1"/>
  <c r="D506" i="1" s="1"/>
  <c r="C485" i="1"/>
  <c r="D485" i="1" s="1"/>
  <c r="C464" i="1"/>
  <c r="D464" i="1" s="1"/>
  <c r="C426" i="1"/>
  <c r="D426" i="1" s="1"/>
  <c r="C399" i="1"/>
  <c r="D399" i="1" s="1"/>
  <c r="C373" i="1"/>
  <c r="D373" i="1" s="1"/>
  <c r="C348" i="1"/>
  <c r="D348" i="1" s="1"/>
  <c r="D182" i="1"/>
  <c r="D144" i="1"/>
  <c r="D427" i="1"/>
  <c r="D347" i="1"/>
</calcChain>
</file>

<file path=xl/sharedStrings.xml><?xml version="1.0" encoding="utf-8"?>
<sst xmlns="http://schemas.openxmlformats.org/spreadsheetml/2006/main" count="561" uniqueCount="512">
  <si>
    <t>Наименование</t>
  </si>
  <si>
    <t>Исследование воздуха рабочей зоны по определяемым показателям</t>
  </si>
  <si>
    <t>Отбор проб для лабораторных испытаний и исследований</t>
  </si>
  <si>
    <t>Выезд специалиста для отбора проб</t>
  </si>
  <si>
    <t>Оформление результатов испытаний, исследований и измерений</t>
  </si>
  <si>
    <t>Оформление протокола</t>
  </si>
  <si>
    <t>Металлографические исследования по определяемым показателям</t>
  </si>
  <si>
    <t>Определение направления волокон в образце металлопроката</t>
  </si>
  <si>
    <t>Определение полосчатости структуры</t>
  </si>
  <si>
    <t>Выявление наличия дефектов в сечении сварного соединения методом макроструктурного анализа</t>
  </si>
  <si>
    <t>Определение физико-химических свойств нефтепродуктов по показателям</t>
  </si>
  <si>
    <t>Определение физико-химических свойств лакокрасочных материалов по показателям</t>
  </si>
  <si>
    <t>Нанесение материала на пластины</t>
  </si>
  <si>
    <t>Приготовление рабочей пробы двухкомпонентного материала</t>
  </si>
  <si>
    <t>Выезд специалиста (1 час)</t>
  </si>
  <si>
    <t>Определение физико-химических свойств материалов по показателям</t>
  </si>
  <si>
    <t>Определение плотности</t>
  </si>
  <si>
    <t>Определение влажности</t>
  </si>
  <si>
    <t>Определение массовой доли серы</t>
  </si>
  <si>
    <t>Определение физико-химических свойств покрытий по показателям</t>
  </si>
  <si>
    <t>Спектральный анализ</t>
  </si>
  <si>
    <t>Определение массовой доли элементов в сталях и сплавах методом спектрального анализа</t>
  </si>
  <si>
    <t>Расчет углеродного эквивалента</t>
  </si>
  <si>
    <t>Определение углеродного эквивалента</t>
  </si>
  <si>
    <t>Подготовка образцов для испытаний, исследований и измерений</t>
  </si>
  <si>
    <t>Подготовка образцов для определения предела текучести</t>
  </si>
  <si>
    <t>Подготовка образцов для испытания на изгиб (загиб) сварных соединений</t>
  </si>
  <si>
    <t>Подготовка образцов для определения твердости по зонам сварного шва</t>
  </si>
  <si>
    <t>Подготовка образцов для определения твердости на метизах и крепежных изделиях</t>
  </si>
  <si>
    <t>Подготовка образца для измерения твердости деталей</t>
  </si>
  <si>
    <t>Изготовление шлифа для металлографических исследований металлов и сплавов</t>
  </si>
  <si>
    <t>Подготовка образцов для испытания на срез</t>
  </si>
  <si>
    <t>Подготовка образцов для испытания на сплющивание</t>
  </si>
  <si>
    <t>Подготовка образцов для определения временного сопротивления</t>
  </si>
  <si>
    <t>Подготовка образцов для определения относительного удлинения</t>
  </si>
  <si>
    <t>Подготовка образцов для определения относительного сужения</t>
  </si>
  <si>
    <t>Подготовка образца для испытания на растяжение</t>
  </si>
  <si>
    <t>Подготовка образцов для лабораторных испытаний</t>
  </si>
  <si>
    <t>Подготовка образца для испытания на ударный изгиб (ударную вязкость)</t>
  </si>
  <si>
    <t>Подготовка образца для испытания на ударный изгиб (ударную вязкость) сварных соединений</t>
  </si>
  <si>
    <t>Подготовка образца для испытания на изгиб</t>
  </si>
  <si>
    <t>Испытание камня, бетона и кирпича по определяемым показателям</t>
  </si>
  <si>
    <t>Испытание асфальтобетона по определяемым показателям</t>
  </si>
  <si>
    <t>Замеры физических факторов  по определяемым показателям</t>
  </si>
  <si>
    <t>Выезд специалиста для проведения измерений</t>
  </si>
  <si>
    <t>Испытание щебня, гравия и песка по определяемым показателям</t>
  </si>
  <si>
    <t>Испытание цемента по определяемым показателям</t>
  </si>
  <si>
    <t>Проведение специальной оценки условий труда</t>
  </si>
  <si>
    <t>Оказание услуг по проведению специальной оценки по условиям труда</t>
  </si>
  <si>
    <t>Проведение внеплановой специальной оценки по условиям труда на 1 (одном) рабочем месте</t>
  </si>
  <si>
    <t>Проведение внеплановой специальной оценки по условиям труда</t>
  </si>
  <si>
    <t>Проведение технического освидетельствования стеллажей</t>
  </si>
  <si>
    <t>Оказание услуг по проведению полного технического освидетельствования стеллажей</t>
  </si>
  <si>
    <t>Статические испытания стеллажей вертикальной нагрузкой  (1 п.м., кв.м, полка)</t>
  </si>
  <si>
    <t>Формирование отчета</t>
  </si>
  <si>
    <t>Восстановление паспортов на стеллажи при их отсутствии</t>
  </si>
  <si>
    <t>Исследование воды питьевой по определяемым показателям</t>
  </si>
  <si>
    <t>Исследование воды сточной, природной, технической по определяемым показателям</t>
  </si>
  <si>
    <t>Контроль промышленных выбросов загрязняющих веществ в атмосферу по определяемым показателям</t>
  </si>
  <si>
    <t>Измерения,  отбор проб и лабораторный контроль вредных веществ  источников загрязнения атмосферы</t>
  </si>
  <si>
    <t>Контроль эффективности установок очистки газов</t>
  </si>
  <si>
    <t>Контроль источников с использованием расчетного метода</t>
  </si>
  <si>
    <t>Испытание продукции из металлов и сплавов по определяемым показателям</t>
  </si>
  <si>
    <t>Определение физико-механических свойств метизов и крепежных соединений по  показателям</t>
  </si>
  <si>
    <t>Испытание сварных соединений по определяемым показателям</t>
  </si>
  <si>
    <t>Выход специалиста на контроль повышенной сложности (1 час)</t>
  </si>
  <si>
    <t>Испытание сварных соединений арматурного профиля диаметром до 25 мм включительно</t>
  </si>
  <si>
    <t>Испытание сварных соединений арматурного профиля диаметром свыше 28 мм</t>
  </si>
  <si>
    <t>Механические испытания на растяжение  стыковых сварных соединений арматуры диаметром до 25 мм включительно</t>
  </si>
  <si>
    <t>Механические испытания на растяжение  стыковых сварных соединений арматуры диаметром свыше 28 мм</t>
  </si>
  <si>
    <t>Оформление протокола механических испытаний на растяжение стыковых сварных соединений</t>
  </si>
  <si>
    <t>Испытание сварных соединений арматурного профиля</t>
  </si>
  <si>
    <t>ВИК сварного соединения конструкции за 1 п.м.</t>
  </si>
  <si>
    <t>Выход специалиста на контроль (1 час)</t>
  </si>
  <si>
    <t>Определение физико-механических свойств продукции по показателям</t>
  </si>
  <si>
    <t>Оказание услуг по  проведению оценки профессиональных рисков на одном рабочем месте</t>
  </si>
  <si>
    <t xml:space="preserve">
Измерение массовой концентрации бутана в воздухе рабочей зоны</t>
  </si>
  <si>
    <t xml:space="preserve">Измерение массовой концентрации  бутанола (смесь изомеров) в воздухе рабочей зоны        </t>
  </si>
  <si>
    <t xml:space="preserve">Измерение массовой концентрации  гидрохлорида  в воздухе рабочей зоны  </t>
  </si>
  <si>
    <t>Измерение массовой концентрации азота оксиды (в пересчёте на NO2)   в воздухе рабочей зоны</t>
  </si>
  <si>
    <t>Измерение массовой концентрации изопропилового спирта  в воздухе рабочей зоны</t>
  </si>
  <si>
    <t>Измерение массовой концентрации каталазы  в воздухе рабочей зоны</t>
  </si>
  <si>
    <t>Измерение массовой концентрации керосина (в пересчёте на С) в воздухе рабочей зоны</t>
  </si>
  <si>
    <t>Измерение массовой концентрации  ксилола в воздухе рабочей зоны</t>
  </si>
  <si>
    <t>Измерение массовой концентрации масел минеральных нефтяных в воздухе рабочей зоны</t>
  </si>
  <si>
    <t>Измерение массовой концентрации меди в воздухе рабочей зоны</t>
  </si>
  <si>
    <t>Измерение массовой концентрации метилового спирта (метанол) в воздухе рабочей зоны</t>
  </si>
  <si>
    <t>Измерение массовой концентрации нонана  в воздухе рабочей зоны</t>
  </si>
  <si>
    <t>Измерение массовой концентрации озона  в воздухе рабочей зоны</t>
  </si>
  <si>
    <t>Измерение массовой концентрации октана в воздухе рабочей зоны</t>
  </si>
  <si>
    <t xml:space="preserve"> Измерение массовой концентрации пыли углерода  в воздухе рабочей зоны</t>
  </si>
  <si>
    <t>Измерение массовой концентрации тетрациклина в воздухе рабочей зоны</t>
  </si>
  <si>
    <t>Измерение массовой концентрации уайт – спирита (в пересчёте на С) в воздухе рабочей зоны</t>
  </si>
  <si>
    <t>Измерение массовой концентрации углерода  оксида в воздухе рабочей зоны</t>
  </si>
  <si>
    <t>Измерение массовой концентрации уксусной  (этановой) кислоты  в воздухе рабочей зоны</t>
  </si>
  <si>
    <t>Измерение массовой концентрации формальдегида в воздухе рабочей зоны</t>
  </si>
  <si>
    <t>Измерение массовой концентрации бензальдегида в воздухе рабочей зоны</t>
  </si>
  <si>
    <t>Измерение массовой концентрации хлора в воздухе рабочей зоны</t>
  </si>
  <si>
    <t>Измерение массовой концентрации хрома (VI) триоксида в воздухе рабочей зоны</t>
  </si>
  <si>
    <t>Измерение массовой концентрации цинка оксида (Цинк)  в воздухе рабочей зоны</t>
  </si>
  <si>
    <t>Измерение массовой концентрации электрокорунда   в воздухе рабочей зоны</t>
  </si>
  <si>
    <t>Измерение массовой концентрации эпихлоргидрина (Хлорметилоксиран) в воздухе рабочей зоны</t>
  </si>
  <si>
    <t>Измерение массовой концентрации этилацетата в воздухе рабочей зоны</t>
  </si>
  <si>
    <t>Измерение массовой концентрации бензина (растворитель, топливный) в воздухе рабочей зоны</t>
  </si>
  <si>
    <t>Измерение массовой концентрации этилбензола  в воздухе рабочей зоны</t>
  </si>
  <si>
    <t>Измерение массовой концентрации этилмеркаптана в воздухе рабочей зоны</t>
  </si>
  <si>
    <t>Измерение массовой концентрации этилового спирта (этанола)  в воздухе рабочей зоны</t>
  </si>
  <si>
    <t>Исследование макроструктуры</t>
  </si>
  <si>
    <t>Определение неметаллических включений</t>
  </si>
  <si>
    <t>Определение величины зерна</t>
  </si>
  <si>
    <t>Определение дефектов поверхности</t>
  </si>
  <si>
    <t>Исследование микроструктуры</t>
  </si>
  <si>
    <t>Определение толщины упрочненного слоя, толщины закаленного слоя</t>
  </si>
  <si>
    <t>Определение зольности</t>
  </si>
  <si>
    <t>Определение кислотного числа</t>
  </si>
  <si>
    <t>Определение гранулометрического состава</t>
  </si>
  <si>
    <t>Определение насыпной плотности</t>
  </si>
  <si>
    <t>Определение массовой доли влаги</t>
  </si>
  <si>
    <t>Определение массовой доли выхода летучих веществ</t>
  </si>
  <si>
    <t xml:space="preserve">Определение массовой доли остатка на сетке </t>
  </si>
  <si>
    <t>Определение изменения массы после воздействия агрессивных сред</t>
  </si>
  <si>
    <t>Определение водопоглощения (максимального) за 24 часа при температуре (23±2)0 С</t>
  </si>
  <si>
    <t>Определение внешнего вида гальванического покрытия</t>
  </si>
  <si>
    <t>Определение защитных свойств металлических покрытий</t>
  </si>
  <si>
    <t>Определение защитных свойств неметаллических неорганических покрытий</t>
  </si>
  <si>
    <t>Определение минимальной массы цинка, осажденного на единицу площади поверхности</t>
  </si>
  <si>
    <t>Определение пористости покрытия</t>
  </si>
  <si>
    <t>Определение теплового воздействия на покрытие</t>
  </si>
  <si>
    <t>Определение толщины металлического покрытия</t>
  </si>
  <si>
    <t>Определение сроков схватывания цементного теста</t>
  </si>
  <si>
    <t>Определение нормальной густоты цементного теста</t>
  </si>
  <si>
    <t>Определение плотности цементного теста</t>
  </si>
  <si>
    <t>Определение равномерности изменения объёма  цемента (расширение)</t>
  </si>
  <si>
    <t>Определение твердости</t>
  </si>
  <si>
    <t>Замеры геометрических параметров (основных размеров)</t>
  </si>
  <si>
    <t>Определение усилия разрыва сварного шва</t>
  </si>
  <si>
    <t>Определение усилия растяжения пружины</t>
  </si>
  <si>
    <t>Определение усилия сжатия пружины</t>
  </si>
  <si>
    <t>Определение деформации пружины</t>
  </si>
  <si>
    <t>Определение крутящего момента пружины</t>
  </si>
  <si>
    <t>Определение момента пружины при деформации (максимальной,  предварительной, рабочей) пружины</t>
  </si>
  <si>
    <t>Определение разрушающей нагрузки (разрыва) цепи</t>
  </si>
  <si>
    <t>Определение разрушающей нагрузки (разрыва)</t>
  </si>
  <si>
    <t>Определение твёрдости Шор А</t>
  </si>
  <si>
    <t>Массовая концентрация бензальдегида в промышленных выбросах в атмосферу</t>
  </si>
  <si>
    <t>Массовая концентрация бензина в промышленных выбросах в атмосферу</t>
  </si>
  <si>
    <t>Массовая концентрация бензола в промышленных выбросах в атмосферу</t>
  </si>
  <si>
    <t>Массовая концентрация бутана в промышленных выбросах в атмосферу</t>
  </si>
  <si>
    <t>Массовая концентрация бутилацетата в промышленных выбросах в атмосферу</t>
  </si>
  <si>
    <t>Массовая концентрация аммиака в промышленных выбросах в атмосферу</t>
  </si>
  <si>
    <t>Массовая концентрация алюминия в промышленных выбросах в атмосферу</t>
  </si>
  <si>
    <t>Проведение инструментальных замеров температуры отходящих газов</t>
  </si>
  <si>
    <t>Проведение инструментальных замеров скорости газопылевых потоков</t>
  </si>
  <si>
    <t>Проведение инструментальных замеров объемного расхода газопылевых потоков</t>
  </si>
  <si>
    <t>Проведение инструментальных замеров давления статистического (абсолютного давления)</t>
  </si>
  <si>
    <t>Проведение инструментальных замеров давления динамического (разности давлений, избыточного давления, разряжения)</t>
  </si>
  <si>
    <t>Проведение инструментальных замеров влажности газопылевых потоков</t>
  </si>
  <si>
    <t>Проведение инструментальных замеров линейных размеров источника</t>
  </si>
  <si>
    <t>Массовая концентрация гексана в промышленных выбросах в атмосферу</t>
  </si>
  <si>
    <t>Массовая концентрация декана в промышленных выбросах в атмосферу</t>
  </si>
  <si>
    <t>Массовая концентрация гептана в промышленных выбросах в атмосферу</t>
  </si>
  <si>
    <t>Массовая концентрация бутилцеллозоля (2-бутоксиэтанола) в промышленных выбросах в атмосферу</t>
  </si>
  <si>
    <t>Массовая концентрация бутилового спирта (бутан-1-ола) в промышленных выбросах в атмосферу</t>
  </si>
  <si>
    <t>Массовая концентрация железа (Fe+3) в промышленных выбросах в атмосферу</t>
  </si>
  <si>
    <t>Массовая концентрация изобутилового спирта  (2-метилпропан-1-ола) в промышленных выбросах в атмосферу</t>
  </si>
  <si>
    <t>Массовая концентрация диизобутилкетона (2,6-диметилгептан-4-она )в промышленных выбросах в атмосферу</t>
  </si>
  <si>
    <t>Массовая концентрация ацетона (пропан-2-она) в промышленных выбросах в атмосферу</t>
  </si>
  <si>
    <t>Массовая концентрация изопропилового спирта в промышленных выбросах в атмосферу</t>
  </si>
  <si>
    <t>Массовая концентрация керосина (в пересчете на С) в промышленных выбросах в атмосферу</t>
  </si>
  <si>
    <t>Массовая концентрация ксилола в промышленных выбросах в атмосферу</t>
  </si>
  <si>
    <t>Массовая концентрация m-ксилола (1,2-диметилбензола) в промышленных выбросах в атмосферу</t>
  </si>
  <si>
    <t>Массовая концентрация этилцеллозоля (2-этоксиэтанола) в промышленных выбросах в атмосферу</t>
  </si>
  <si>
    <t>Массовая концентрация этилового спирта (этанола) в промышленных выбросах в атмосферу</t>
  </si>
  <si>
    <t>Массовая концентрация этилмеркаптана в промышленных выбросах в атмосферу</t>
  </si>
  <si>
    <t>Массовая концентрация этилбензола в промышленных выбросах в атмосферу</t>
  </si>
  <si>
    <t>Массовая концентрация этилацетата в промышленных выбросах в атмосферу</t>
  </si>
  <si>
    <t>Массовая концентрация эпихлоргидрина (хлорметилоксирана) в промышленных выбросах в атмосферу</t>
  </si>
  <si>
    <t>Массовая концентрация хрома шестивалентного в промышленных выбросах в атмосферу</t>
  </si>
  <si>
    <t>Массовая концентрация хлористого водорода (гидрохлорида) в промышленных выбросах в атмосферу</t>
  </si>
  <si>
    <t>Массовая концентрация азота оксида в промышленных выбросах в атмосферу</t>
  </si>
  <si>
    <t>Массовая концентрация хлора в промышленных выбросах в атмосферу</t>
  </si>
  <si>
    <t>Массовая концентрация фурфурола (фуран-2-альдегида) в промышленных выбросах в атмосферу</t>
  </si>
  <si>
    <t>Массовая концентрация фтористого водорода в промышленных выбросах в атмосферу</t>
  </si>
  <si>
    <t>Массовая концентрация фтористоводородной кислоты соли в пересчёте на фторид-ион в промышленных выбросах в атмосферу</t>
  </si>
  <si>
    <t>Массовая концентрация фосфорной кислоты и фосфорного ангидрида в промышленных выбросах в атмосферу</t>
  </si>
  <si>
    <t>Массовая концентрация формальдегида в промышленных выбросах в атмосферу</t>
  </si>
  <si>
    <t>Массовая концентрация фенола (гидроксибензола) в промышленных выбросах в атмосферу</t>
  </si>
  <si>
    <t>Массовая концентрация уксусной (этановой) кислоты в промышленных выбросах в атмосферу</t>
  </si>
  <si>
    <t>Массовая концентрация углерод оксида в промышленных выбросах в атмосферу</t>
  </si>
  <si>
    <t>Массовая концентрация углеводородов нефти (по гексану) в промышленных выбросах в атмосферу</t>
  </si>
  <si>
    <t>Массовая концентрация азота диоксида в промышленных выбросах в атмосферу</t>
  </si>
  <si>
    <t>Массовая концентрация уайт – спирита (в пересчёте на С) в промышленных выбросах в атмосферу</t>
  </si>
  <si>
    <t>Массовая концентрация толуола (метилбензола) в промышленных выбросах в атмосферу</t>
  </si>
  <si>
    <t>Массовая концентрация стирола (этенилбензола) в промышленных выбросах в атмосферу</t>
  </si>
  <si>
    <t>Массовая концентрация сольвент-нафта (по ксилолу) в промышленных выбросах в атмосферу</t>
  </si>
  <si>
    <t>Массовая концентрация серы диоксида в промышленных выбросах в атмосферу</t>
  </si>
  <si>
    <t>Массовая концентрация сероводорода  (дигидросульфида) в промышленных выбросах в атмосферу</t>
  </si>
  <si>
    <t>Массовая концентрация серной кислоты и растворимых сульфатов в промышленных выбросах в атмосферу</t>
  </si>
  <si>
    <t>Массовая концентрация сажи (углерода) в промышленных выбросах в атмосферу</t>
  </si>
  <si>
    <t>Массовая концентрация пыли (взвешенных веществ) в промышленных выбросах в атмосферу</t>
  </si>
  <si>
    <t>Массовая концентрация псевдокумола в промышленных выбросах в атмосферу</t>
  </si>
  <si>
    <t>Массовая концентрация пропилацетата в промышленных выбросах в атмосферу</t>
  </si>
  <si>
    <t>Массовая концентрация перхлорэтилена (тетрахлорэтена) в промышленных выбросах в атмосферу</t>
  </si>
  <si>
    <t>Массовая концентрация октана в промышленных выбросах в атмосферу</t>
  </si>
  <si>
    <t>Массовая концентрация нонана в промышленных выбросах в атмосферу</t>
  </si>
  <si>
    <t>Массовая концентрация никеля в промышленных выбросах в атмосферу</t>
  </si>
  <si>
    <t>Массовая концентрация метилового спирта (метанола) в промышленных выбросах в атмосферу</t>
  </si>
  <si>
    <t>Массовая концентрация меркаптанов (по метилмеркаптану) в промышленных выбросах в атмосферу</t>
  </si>
  <si>
    <t>Массовая концентрация масел минеральных (аэрозоль масел) в промышленных выбросах в атмосферу</t>
  </si>
  <si>
    <t>Массовая концентрация марганца в промышленных выбросах в атмосферу</t>
  </si>
  <si>
    <t>Массовая концентрация o-ксилола  (1,4- диметилбензола) в промышленных выбросах в атмосферу</t>
  </si>
  <si>
    <t>Измерения температуры воздуха</t>
  </si>
  <si>
    <t>Измерения напряжённости переменного магнитного поля</t>
  </si>
  <si>
    <t>Измерения напряжённости переменного электрического поля в диапазоне частот (0,01-300,00) МГц</t>
  </si>
  <si>
    <t>Измерения напряжённости переменного магнитного поля в диапазоне частот (0,03-300,00) МГц</t>
  </si>
  <si>
    <t>Измерения плотности потока энергии ЭМП в диапазоне частот (0,3-40,0) ГГц</t>
  </si>
  <si>
    <t>Измерения напряжённости постоянного магнитного поля (индукция магнитного поля)</t>
  </si>
  <si>
    <t>Измерения электромагнитных полей, создаваемых ПЭВМ и ВДТ</t>
  </si>
  <si>
    <t>Измерения ультрафиолетовых излучений</t>
  </si>
  <si>
    <t>Измерения шума</t>
  </si>
  <si>
    <t>Измерения относительной влажности воздуха</t>
  </si>
  <si>
    <t>Измерения уровня звука</t>
  </si>
  <si>
    <t>Измерения инфразвука</t>
  </si>
  <si>
    <t>Измерения ультразвука воздушного</t>
  </si>
  <si>
    <t xml:space="preserve">Измерения вибрации общей </t>
  </si>
  <si>
    <t>Измерения вибрации локальной</t>
  </si>
  <si>
    <t>Измерения  освещённости</t>
  </si>
  <si>
    <t>Измерения коэффициента естественной освещенности (КЕО)</t>
  </si>
  <si>
    <t>Измерения скорости движения воздуха</t>
  </si>
  <si>
    <t>Измерения ТНС - индекса (тепловая нагрузка среды)</t>
  </si>
  <si>
    <t>Измерения дозы теплового облучения</t>
  </si>
  <si>
    <t>Измерения микроклимата</t>
  </si>
  <si>
    <t>Измерения напряженности электростатического поля</t>
  </si>
  <si>
    <t>Измерения напряжённости переменного электрического поля</t>
  </si>
  <si>
    <t>Массовая концентрация алюминия в питьевой воде</t>
  </si>
  <si>
    <t xml:space="preserve">Массовая концентрация карбонатов в питьевой воде </t>
  </si>
  <si>
    <t xml:space="preserve">Массовая концентрация меди  в питьевой воде </t>
  </si>
  <si>
    <t>Массовая концентрация нефтепродуктов в питьевой воде</t>
  </si>
  <si>
    <t>Массовая концентрация нитрат- ионов в питьевой воде</t>
  </si>
  <si>
    <t>Массовая концентрация нитрит-ионов в питьевой воде</t>
  </si>
  <si>
    <t xml:space="preserve">Массовая концентрация фосфат-ионов в питьевой воде </t>
  </si>
  <si>
    <t xml:space="preserve">Массовая концентрация фторид - ионов в питьевой воде </t>
  </si>
  <si>
    <t xml:space="preserve">Массовая концентрация хлорид - ионов в питьевой воде </t>
  </si>
  <si>
    <t xml:space="preserve">Массовая концентрация хрома  шестивалентного в питьевой воде </t>
  </si>
  <si>
    <t xml:space="preserve">Массовая концентрация хрома общего в питьевой воде </t>
  </si>
  <si>
    <t xml:space="preserve">Массовая концентрация цинка в питьевой воде </t>
  </si>
  <si>
    <t xml:space="preserve">Массовая концентрация азота в питьевой воде </t>
  </si>
  <si>
    <t xml:space="preserve">Массовая концентрация железа общего  в питьевой воде </t>
  </si>
  <si>
    <t xml:space="preserve">Массовая концентрация марганца  в сточной, природной, технической воде </t>
  </si>
  <si>
    <t xml:space="preserve">Массовая концентрация нефтепродуктов в сточной, природной, технической воде </t>
  </si>
  <si>
    <t>Массовая концентрация никеля в сточной, природной, технической воде</t>
  </si>
  <si>
    <t>Массовая концентрация нитрат – ионов в сточной, природной, технической воде</t>
  </si>
  <si>
    <t>Массовая концентрация нитрит-ионов  в сточной, природной, технической воде</t>
  </si>
  <si>
    <t>Массовая концентрация общего хлора (остаточный активный хлор)  в сточной, природной, технической воде</t>
  </si>
  <si>
    <t>Массовая концентрация сероводорода и сульфидов (суммарно, в пересчете на сероводород) в сточной, природной, технической воде</t>
  </si>
  <si>
    <t>Массовая концентрация сульфат – ионов в сточной, природной, технической воде</t>
  </si>
  <si>
    <t>Массовая концентрация хлорид – ионов в сточной, природной, технической воде</t>
  </si>
  <si>
    <t>Массовая концентрация жиров в сточной, природной, технической воде</t>
  </si>
  <si>
    <t>Измерение массовой концентрации бензола в воздухе рабочей зоны</t>
  </si>
  <si>
    <t>Измерение массовой концентрации  пыли в воздухе рабочей зоны</t>
  </si>
  <si>
    <t>Измерение массовой концентрации пыли растительного и животного происхождения (аэрозоли преимущественно фиброгенного действия (АПФД)  в воздухе рабочей зоны</t>
  </si>
  <si>
    <t>Измерение массовой концентрации пыли с примесью диоксида кремния от 2 % до 70 % и более  в воздухе рабочей зоны</t>
  </si>
  <si>
    <t>Измерение массовой концентрации  серы диоксида в воздухе рабочей зоны</t>
  </si>
  <si>
    <t>Измерение массовой концентрации серной кислоты в воздухе рабочей зоны</t>
  </si>
  <si>
    <t xml:space="preserve">Измерение массовой концентрации гексана  в воздухе рабочей зоны   </t>
  </si>
  <si>
    <t xml:space="preserve">Измерение массовой концентрации гептана  в воздухе рабочей зоны   </t>
  </si>
  <si>
    <t xml:space="preserve">Измерение массовой концентрации дигидросульфида (сероводород)  в воздухе рабочей зоны </t>
  </si>
  <si>
    <t>Измерение массовой концентрации железа  в воздухе рабочей зоны</t>
  </si>
  <si>
    <t xml:space="preserve"> Измерение массовой концентрации псевдокумола  в воздухе рабочей зоны</t>
  </si>
  <si>
    <t>Измерение массовой концентрации Этилцеллозольва (2-этоксиэтанола) в воздухе рабочей зоны</t>
  </si>
  <si>
    <t>Измерение массовой концентрации углеводородов нефти (по гексану) в воздухе рабочей зоны</t>
  </si>
  <si>
    <t>Измерение массовой концентрации пропилацетата в воздухе рабочей зоны</t>
  </si>
  <si>
    <t>Измерение массовой концентрации аммиака в воздухе рабочей зоны</t>
  </si>
  <si>
    <t>Измерение массовой концентрации силикатсодержащей пыли в воздухе рабочей зоны</t>
  </si>
  <si>
    <t>Измерение массовой концентрации сольвента-нафта (по ксилолу) в воздухе рабочей зоны</t>
  </si>
  <si>
    <t>Измерение массовой концентрации щелочей едких (растворы в пересчёте на гидроксид натрия)  в воздухе рабочей зоны</t>
  </si>
  <si>
    <t>Определение глубины обезуглероженного слоя</t>
  </si>
  <si>
    <t xml:space="preserve">
Измерение массовой концентрации  азота диоксида  в воздухе рабочей зоны
</t>
  </si>
  <si>
    <t>Измерение массовой концентрации пыли неорганической, в т.ч. аэрозоли фиброгенного действия  в воздухе рабочей зоны</t>
  </si>
  <si>
    <t>Измерения прямой  блёскости, отражённой  блёскости</t>
  </si>
  <si>
    <t>Измерения интенсивности теплового облучения</t>
  </si>
  <si>
    <t>Массовая концентрация ионов аммония в питьевой воде</t>
  </si>
  <si>
    <t>Массовая концентрация едких щелочей и карбонатов (суммарно) в промышленных выбросах в атмосферу</t>
  </si>
  <si>
    <t>Массовая концентрация n-ксилола (1,3- метилбензола) в промышленных выбросах в атмосферу</t>
  </si>
  <si>
    <t xml:space="preserve">Измерение массовой концентрации  бутилцеллозольва (2-бутоксиэтанола)  в воздухе рабочей зоны   </t>
  </si>
  <si>
    <t xml:space="preserve">Измерение массовой концентрации гидроксибензола (фенол) в воздухе рабочей зоны  </t>
  </si>
  <si>
    <t xml:space="preserve">Измерение массовой концентрации бутилацетата в воздухе рабочей зоны        </t>
  </si>
  <si>
    <t xml:space="preserve">Измерение массовой концентрации бутилового спирта (бутан-1-ола) в воздухе рабочей зоны   </t>
  </si>
  <si>
    <t>Массовая концентрация железа общего в сточной, природной, технической воде</t>
  </si>
  <si>
    <t>Массовая концентрация цинка в сточной, природной, технической воде</t>
  </si>
  <si>
    <t>Массовая концентрация хрома общего в сточной, природной, технической воде</t>
  </si>
  <si>
    <t>Массовая концентрация хрома  шестивалентного в сточной, природной, технической воде</t>
  </si>
  <si>
    <t>Массовая концентрация фторид - ионов в сточной, природной, технической воде</t>
  </si>
  <si>
    <t>Массовая концентрация фосфат-ионов в сточной, природной, технической воде</t>
  </si>
  <si>
    <t xml:space="preserve">Массовая концентрация меди в  сточной, природной, технической воде </t>
  </si>
  <si>
    <t>Массовая концентрация кислорода растворённого в сточной, природной, технической воде</t>
  </si>
  <si>
    <t>Массовая концентрация карбонатов в сточной, природной, технической воде</t>
  </si>
  <si>
    <t>Массовая концентрация ионов аммония в сточной, природной, технической воде</t>
  </si>
  <si>
    <t xml:space="preserve">Массовая концентрация алюминия  в сточной, природной, технической воде </t>
  </si>
  <si>
    <t>Массовая концентрация сульфат-ионов в питьевой воде</t>
  </si>
  <si>
    <t>Массовая концентрация общего хлора (остаточный активный хлор)</t>
  </si>
  <si>
    <t>Измерения уровня звукового давления (31,5 – 8000,0) Гц</t>
  </si>
  <si>
    <t>Измерение массовой концентрации фурфурола (фуран-2-альдегида)  в воздухе рабочей зоны</t>
  </si>
  <si>
    <t>Измерение массовой концентрации толуола (метилбензола) в воздухе рабочей зоны</t>
  </si>
  <si>
    <t>Измерение массовой концентрации стирола (этенилбензола) в воздухе рабочей зоны</t>
  </si>
  <si>
    <t>Измерение массовой концентрации ретинола ацетата (витамина А) в воздухе рабочей зоны</t>
  </si>
  <si>
    <t xml:space="preserve"> Измерение массовой концентрации пропана -2 – она  (ацетона) в воздухе рабочей зоны</t>
  </si>
  <si>
    <t>Измерение массовой концентрации перхлорэтилена (тетрахлорэтена) в воздухе рабочей зоны</t>
  </si>
  <si>
    <t>Измерение массовой концентрации алюминия и его сплавов (в пересчёте на алюминий) в воздухе рабочей зоны</t>
  </si>
  <si>
    <t>Измерение массовой концентрации  никеля, никеля оксидов, сульфидов и смеси соединений никеля (по никелю) в воздухе рабочей зоны</t>
  </si>
  <si>
    <t>Измерение массовой концентрации метилбензола (толуола) в воздухе рабочей зоны</t>
  </si>
  <si>
    <t>Измерение массовой концентрации o-Ксилола (1,4- диметилбензола) в воздухе рабочей зоны</t>
  </si>
  <si>
    <t>Измерение массовой концентрации  n-Ксилола (1,3- диметилбензола) в воздухе рабочей зоны</t>
  </si>
  <si>
    <t>Измерение массовой концентрации m-Ксилола (1,2-диметилбензола)  в воздухе рабочей зоны</t>
  </si>
  <si>
    <t>Измерение массовой концентрации акролеина (проп-2-ен-1-аля) в воздухе рабочей зоны</t>
  </si>
  <si>
    <t>Измерение массовой концентрации  изобутилового спирта (2-метилпропан-1-ола)  в воздухе рабочей зоны</t>
  </si>
  <si>
    <t>Измерение массовой концентрации диметилбензола (смесь 2-,3-,4- изомеров) (ксилола)  в воздухе рабочей зоны</t>
  </si>
  <si>
    <t xml:space="preserve">Измерение массовой концентрации диизобутилкетона (2,6-диметилгептан-4-она) в воздухе рабочей зоны </t>
  </si>
  <si>
    <t xml:space="preserve">Измерение массовой концентрации  декана в воздухе рабочей зоны </t>
  </si>
  <si>
    <t>Выезд специалиста за пределы г. Ростова-на-Дону</t>
  </si>
  <si>
    <t>Определение внешнего вида нефтепродуктов</t>
  </si>
  <si>
    <t>Определение показателя активности ионов водорода (рН) в нефтепродуктах</t>
  </si>
  <si>
    <t>Определение содержания водорастворимых кислот и щелочей в нефтепродуктах</t>
  </si>
  <si>
    <t>Определение содержания механических примесей и воды в нефтепродуктах</t>
  </si>
  <si>
    <t>Определение температуры застывания нефтепродуктов</t>
  </si>
  <si>
    <t>Определение температуры каплепадения нефтепродуктов</t>
  </si>
  <si>
    <t>Определение температуры начала кристаллизации нефтепродуктов</t>
  </si>
  <si>
    <t>Определение температуры вспышки нефтепродуктов, определяемой в закрытом тигле</t>
  </si>
  <si>
    <t>Определение температуры вспышки нефтепродуктов, определяемой в открытом тигле</t>
  </si>
  <si>
    <t>Определение времени деэмульсации  (числа деэмульсации) нефтепродуктов</t>
  </si>
  <si>
    <t>Определение условной вязкости нефтепродуктов</t>
  </si>
  <si>
    <t>Определение фракционного состава нефтепродуктов</t>
  </si>
  <si>
    <t>Отбор проб нефтепродуктов</t>
  </si>
  <si>
    <t>Определение вязкости кинематической нефтепродуктов</t>
  </si>
  <si>
    <t>Определение зольности нефтепродуктов</t>
  </si>
  <si>
    <t>Определение кислотного числа нефтепродуктов</t>
  </si>
  <si>
    <t>Определение коррозионного воздействия нефтепродуктов на металлы</t>
  </si>
  <si>
    <t>Определение плотности нефтепродуктов</t>
  </si>
  <si>
    <t>Определение массовой доли воды в нефтепродуктах</t>
  </si>
  <si>
    <t>Определение массовой доли механических примесей в нефтепродуктах</t>
  </si>
  <si>
    <t>Определение адгезии пленки лакокрасочных материалов</t>
  </si>
  <si>
    <t>Определение плотности свободной пленки лакокрасочных материалов</t>
  </si>
  <si>
    <t xml:space="preserve">Определение прочности покрытия лакокрасочных материалов при растяжении </t>
  </si>
  <si>
    <t>Определение рН лакокрасочных материалов</t>
  </si>
  <si>
    <t>Определение седиментации (расслаивания; осадка) лакокрасочных материалов</t>
  </si>
  <si>
    <t>Определение срока годности (жизнеспособности) лакокрасочных материалов</t>
  </si>
  <si>
    <t>Определение степени перетира лакокрасочных материалов</t>
  </si>
  <si>
    <t>Определение стойкости лакокрасочных материалов к статическому воздействию воды</t>
  </si>
  <si>
    <t>Определение блеска лакокрасочных материалов по фотоэлектрическому блескомеру</t>
  </si>
  <si>
    <t>Определение стойкости лакокрасочных материалов к статическому воздействию раствора</t>
  </si>
  <si>
    <t>Определение твердости пленки лакокрасочных материалов по маятниковому прибору типа ТМЛ (маятник А, Кенинга)</t>
  </si>
  <si>
    <t>Определение температуры вспышки лакокрасочных материалов в закрытом тигле</t>
  </si>
  <si>
    <t>Определение термостойкости (стойкости к воздействию температуры) лакокрасочных материалов</t>
  </si>
  <si>
    <t>Определение толщины покрытия лакокрасочных материалов</t>
  </si>
  <si>
    <t>Определение укрывистости высушенной пленки лакокрасочных материалов</t>
  </si>
  <si>
    <t>Определение условной вязкости лакокрасочных материаловпо вискозиметру ВЗ-246</t>
  </si>
  <si>
    <t>Определение химической стойкости (стойкости к статическому воздействию растворов кислот, щелочей и других химически агрессивных сред )лакокрасочных материалов</t>
  </si>
  <si>
    <t>Определение цвета пленки лакокрасочных материалов</t>
  </si>
  <si>
    <t>Определение цвета пленки, внешнего вида пленки лакокрасочных материалов</t>
  </si>
  <si>
    <t>Определение внешнего вида пленки лакокрасочных материалов</t>
  </si>
  <si>
    <t>Определение эластичности пленки лакокрасочных материалов при изгибе</t>
  </si>
  <si>
    <t>Определение рабочей вязкости лакокрасочных материалов по вискозиметру ВЗ-246</t>
  </si>
  <si>
    <t>Отбор проб лакокрасочных материалов</t>
  </si>
  <si>
    <t>Определение маслобензостойкости (стойкости к статическому воздействию бензина, минеральных масел или других нефтепродуктов) лакокрасочных материалов</t>
  </si>
  <si>
    <t>Определение морозостойкости лакокрасочных материалов</t>
  </si>
  <si>
    <t>Определение плотности лакокрасочных материалов при 20°С</t>
  </si>
  <si>
    <t>Определение массовой доли нелетучих веществ в лакокрасочных материалах</t>
  </si>
  <si>
    <t>Определение влажности (камня, бетона и кирпича)</t>
  </si>
  <si>
    <t xml:space="preserve"> Определение геометрических параметров и внешнего вида (камня, бетона и кирпича)    </t>
  </si>
  <si>
    <t>Определение плотности (камня, бетона и кирпича)</t>
  </si>
  <si>
    <t>Определение пористости (камня, бетона и кирпича)</t>
  </si>
  <si>
    <t xml:space="preserve">Определение предела прочности (камня, бетона и кирпича) при сжатии и снижения прочности при сжатии в водонасыщенном состоянии </t>
  </si>
  <si>
    <t>Определение солестойкости (камня, бетона и кирпича)</t>
  </si>
  <si>
    <t xml:space="preserve">Определение средней плотности (камня, бетона и кирпича) </t>
  </si>
  <si>
    <t>Определение средней плотности (объемной массы) (камня, бетона и кирпича)</t>
  </si>
  <si>
    <t>Определение термостойкости (камня, бетона и кирпича)</t>
  </si>
  <si>
    <t>Определение прочности (камня, бетона и кирпича) на сжатие методом отрыва со скалыванием</t>
  </si>
  <si>
    <t>Определение водонепроницаемости (камня, бетона и кирпича)</t>
  </si>
  <si>
    <t>Определение водопоглощения (камня, бетона и кирпича)</t>
  </si>
  <si>
    <t>Определение истираемости (камня, бетона и кирпича)</t>
  </si>
  <si>
    <t>Определение кислотостойкости (камня, бетона и кирпича)</t>
  </si>
  <si>
    <t>Определение морозостойкости  (1 цикл) (камня, бетона и кирпича)</t>
  </si>
  <si>
    <t>Определение морозостойкости ускоренным способом (1 цикл) (камня, бетона и кирпича)</t>
  </si>
  <si>
    <t>Определение прочности (камня, бетона и кирпича) при сжатии</t>
  </si>
  <si>
    <t>Определение прочности (камня, бетона и кирпича) на сжатие и растяжение при изгибе</t>
  </si>
  <si>
    <t>Определение толщины вырубки асфальтобетона по 3-м образцам</t>
  </si>
  <si>
    <t>Определение водонасыщения отформованного образца асфальтобетона</t>
  </si>
  <si>
    <t>Определение коэффициента уплотнения асфальтобетона</t>
  </si>
  <si>
    <t>Определение плотности отформованного образца асфальтобетона</t>
  </si>
  <si>
    <t>Определение среднего водонасыщения вырубки асфальтобетона</t>
  </si>
  <si>
    <t>Определение средней плотности вырубки асфальтобетона</t>
  </si>
  <si>
    <t>Определение влажности (щебня, гравия и песка)</t>
  </si>
  <si>
    <t>Определение насыпной  плотности (щебня, гравия и песка)</t>
  </si>
  <si>
    <t>Определение пустотности (щебня, гравия и песка)</t>
  </si>
  <si>
    <t>Определение зернового состава (щебня, гравия и песка)</t>
  </si>
  <si>
    <t>Определение пористости (щебня, гравия и песка)</t>
  </si>
  <si>
    <t>Определение прочности (щебня, гравия и песка) при сжатии</t>
  </si>
  <si>
    <t>Определение содержания глины в комках (в щебне, гравие и песке)</t>
  </si>
  <si>
    <t>Определение содержания дробленых зерен (в щебне, гравие и песке)</t>
  </si>
  <si>
    <t>Определение содержания зерен слабых пород (в щебне, гравие и песке)</t>
  </si>
  <si>
    <t>Определение водопоглощения (щебня, гравия и песка)</t>
  </si>
  <si>
    <t>Определение средней  плотности, пористости (щебня, гравия и песка)</t>
  </si>
  <si>
    <t>Определение формы зерен (пластинчатая (лещадная) и игловатая) (в щебне, гравие и песке)</t>
  </si>
  <si>
    <t>Определение дробимости (щебня, гравия и песка)</t>
  </si>
  <si>
    <t>Определение дробимости (щебня, гравия и песка) при сжатии (раздавливание)</t>
  </si>
  <si>
    <t>Определение истинной  плотности (щебня, гравия и песка)</t>
  </si>
  <si>
    <t>Определение морозостойкости (1 цикл) (щебня, гравия и песка)</t>
  </si>
  <si>
    <t>Определение морозостойкости (отнесение к марке) по потере массы (щебня, гравия и песка)</t>
  </si>
  <si>
    <t>Определение модуля крупности (щебня, гравия и песка)</t>
  </si>
  <si>
    <t>Определение водоотделения цемента</t>
  </si>
  <si>
    <t>Определение тонкости помола цемента</t>
  </si>
  <si>
    <t>Определение массовой доли влаги в цементе</t>
  </si>
  <si>
    <t>Определение нерастворимого остатка в цементе</t>
  </si>
  <si>
    <t>Определение предела прочности цемента при изгибе и сжатии</t>
  </si>
  <si>
    <t>Определение потери массы цемента при прокаливании</t>
  </si>
  <si>
    <t>Определение растекаемости цемента</t>
  </si>
  <si>
    <t>Определение мутности питьевой воды</t>
  </si>
  <si>
    <t>Определение неионогенных ПАВ (НПАВ) в питьевой воде</t>
  </si>
  <si>
    <t>Определение АПАВ в питьевой воде</t>
  </si>
  <si>
    <t>Определение сухого остатка в питьевой воде</t>
  </si>
  <si>
    <t>Определение цветности питьевой воды</t>
  </si>
  <si>
    <t>Определение биохимического потребления кислорода (БПК5) питьевой воды</t>
  </si>
  <si>
    <t>Определение температуры питьевой воды</t>
  </si>
  <si>
    <t>Определение биохимического потребления кислорода (БПК полн.) питьевой воды</t>
  </si>
  <si>
    <t>Определение вкуса и привкуса (интенсивность) питьевой воды</t>
  </si>
  <si>
    <t>Определение водородного показателя (рН) питьевой воды</t>
  </si>
  <si>
    <t>Определение гидрокарбонатов в питьевой воде</t>
  </si>
  <si>
    <t>Определение запаха (интенсивность) питьевой воды</t>
  </si>
  <si>
    <t xml:space="preserve">Определение неионогенных ПАВ (НПАВ) в  сточной, природной, технической воде </t>
  </si>
  <si>
    <t xml:space="preserve">Определение АПАВ в  сточной, природной, технической воде </t>
  </si>
  <si>
    <t>Определение общей  жёсткости питьевой воды</t>
  </si>
  <si>
    <t>Определение общей жёсткости сточной, природной, технической воды</t>
  </si>
  <si>
    <t>Определение перманганатной окисляемости сточной, природной, технической воды</t>
  </si>
  <si>
    <t>Определение сухого  остатка сточной, природной, технической воды</t>
  </si>
  <si>
    <t xml:space="preserve">Определение  ХПК в  сточной, природной, технической воде </t>
  </si>
  <si>
    <t xml:space="preserve">Определение биохимического потребления кислорода (БПК полн.) в  сточной, природной, технической воде </t>
  </si>
  <si>
    <t>Определение температуры сточной, природной, технической воды</t>
  </si>
  <si>
    <t xml:space="preserve">Определение взвешенных веществ в  сточной, природной, технической воде </t>
  </si>
  <si>
    <t xml:space="preserve">Определение водородного показателя (рН) в сточной, природной, технической воде </t>
  </si>
  <si>
    <t xml:space="preserve">Определение гидрокарбонатов в  сточной, природной, технической воде </t>
  </si>
  <si>
    <t>Определение временного сопротивления разрыву продукции из металлов и сплавов</t>
  </si>
  <si>
    <t>Определение относительного сужения продукции из металлов и сплавов</t>
  </si>
  <si>
    <t>Определение относительного удлинения продукции из металлов и сплавов</t>
  </si>
  <si>
    <t>Определение предела текучести продукции из металлов и сплавов</t>
  </si>
  <si>
    <t>Определение твердости продукции из металлов и сплавов</t>
  </si>
  <si>
    <t>Определение ударной вязкости КCU, KCV продукции из металлов и сплавов при пониженных температурах</t>
  </si>
  <si>
    <t>Определение ударной вязкости КCU, KCV продукции из металлов и сплавов при температуре  плюс 20 0С</t>
  </si>
  <si>
    <t>Определение числа перегибов продукции из металлов и сплавов</t>
  </si>
  <si>
    <t>Определение числа скручиваний продукции из металлов и сплавов</t>
  </si>
  <si>
    <t>Определение разрушающего усилия продукции из металлов и сплавов</t>
  </si>
  <si>
    <t>Определение глубины сферической лунки продукции из металлов и сплавов</t>
  </si>
  <si>
    <t>Испытание на изгиб продукции из металлов и сплавов</t>
  </si>
  <si>
    <t>Испытание на навивание продукции из металлов и сплавов</t>
  </si>
  <si>
    <t>Испытание на перегиб продукции из металлов и сплавов</t>
  </si>
  <si>
    <t>Испытание на растяжение продукции из металлов и сплавов в направлении толщины</t>
  </si>
  <si>
    <t xml:space="preserve">Определение относительного удлинения продукции из металлов и сплавов при растяжении в направлении толщины </t>
  </si>
  <si>
    <t>Испытание на загиб продукции из металлов и сплавов</t>
  </si>
  <si>
    <t>Определение временного сопротивления разрыву (метизов и крепежных соединений)</t>
  </si>
  <si>
    <t>Определение прочности соединения головки со стержнем (метизов и крепежных соединений)</t>
  </si>
  <si>
    <t>Определение расклепываемости (метизов и крепежных соединений)</t>
  </si>
  <si>
    <t>Определение расплющивания (метизов и крепежных соединений)</t>
  </si>
  <si>
    <t>Определение твердости (метизов и крепежных соединений)</t>
  </si>
  <si>
    <t>Определение ударной вязкости КCU, KCV (метизов и крепежных соединений) при пониженных температурах</t>
  </si>
  <si>
    <t>Определение ударной вязкости КCU, KCV (метизов и крепежных соединений) при температуре  плюс 20 0С</t>
  </si>
  <si>
    <t>Определение вязкости (метизов и крепежных соединений)</t>
  </si>
  <si>
    <t>Определение пружинящих свойств (метизов и крепежных соединений)</t>
  </si>
  <si>
    <t>Определение относительного удлинения после разрыва (метизов и крепежных соединений)</t>
  </si>
  <si>
    <t>Определение предела текучести (метизов и крепежных соединений)</t>
  </si>
  <si>
    <t>Определение пробной нагрузки (метизов и крепежных соединений)</t>
  </si>
  <si>
    <t>Определение прочности на разрыв на косой шайбе (метизов и крепежных соединений)</t>
  </si>
  <si>
    <t>Определение твердости сварных соединений</t>
  </si>
  <si>
    <t>Испытание закладных деталей сварных соединений на срез арматуры</t>
  </si>
  <si>
    <t>Определение ударной вязкости КCU, KCV сварных соединений при пониженных температурах</t>
  </si>
  <si>
    <t>Определение ударной вязкости КCU, KCV псварных соединений ри температуре  плюс 20 0С</t>
  </si>
  <si>
    <t>Испытание сварных соединений на статический изгиб</t>
  </si>
  <si>
    <t>Определение временного сопротивления разрыву сварных соединений</t>
  </si>
  <si>
    <t>Договорная</t>
  </si>
  <si>
    <t xml:space="preserve">Договорная </t>
  </si>
  <si>
    <t>Цена без НДС.руб.</t>
  </si>
  <si>
    <t>Сумма НДСруб.</t>
  </si>
  <si>
    <t>Цена с НДС. Руб.</t>
  </si>
  <si>
    <t>Определение содержания пылевидных и глинистых частиц  (в щебне, гравие и песке)</t>
  </si>
  <si>
    <t>Определение перманганатной окисляемости в питьевой воде</t>
  </si>
  <si>
    <t>Определение щёлочности (свободная, общая) в питьевой воде</t>
  </si>
  <si>
    <t>Определение фенолов  летучих (суммарно) сточной, природной, технической воды</t>
  </si>
  <si>
    <t>Определение биохимического потребления кислорода (БПК5) в сточной, природной, технической воде</t>
  </si>
  <si>
    <t>Определение щёлочности (свободная, общая) сточной, природной, технической воде</t>
  </si>
  <si>
    <t>Определение химического состава  сталей и  сплавов по показателям</t>
  </si>
  <si>
    <t>Определение массовой доли алюминия в сплавах</t>
  </si>
  <si>
    <t>Определение массовой доли серы в  сплавах</t>
  </si>
  <si>
    <t>Определение массовой доли титана  в сплавах</t>
  </si>
  <si>
    <t>Определение массовой доли углерода  в сплавах</t>
  </si>
  <si>
    <t>Определение массовой доли фосфора в сплавах</t>
  </si>
  <si>
    <t>Определение массовой доли хрома в сплавах</t>
  </si>
  <si>
    <t>Определение массовой доли цинка в сплавах</t>
  </si>
  <si>
    <t>Определение массовой доли остатка нерастворимого в соляной кислоте в сплавах</t>
  </si>
  <si>
    <t>Определение массовой доли железа в сплавах</t>
  </si>
  <si>
    <t>Определение массовой доли кремния в сплавах</t>
  </si>
  <si>
    <t>Определение массовой доли магния в сплавах</t>
  </si>
  <si>
    <t>Определение массовой доли марганца в сплавах</t>
  </si>
  <si>
    <t>Определение массовой доли меди в сплавах</t>
  </si>
  <si>
    <t>Определение массовой доли молибдена в сплавах</t>
  </si>
  <si>
    <t>Определение массовой доли никеля в сплавах</t>
  </si>
  <si>
    <t>Определение массовой доли свинца в сплавах</t>
  </si>
  <si>
    <t>Определение степени разбавления  до рабочей вязкости</t>
  </si>
  <si>
    <t>Определение времени высыхания лакокрасочных материалов до степени 1-5 (за 1 степень)</t>
  </si>
  <si>
    <t>Определение микротвердости (НV0,1- НV0,2 ) продукции из металлов и сплавов</t>
  </si>
  <si>
    <t xml:space="preserve">Измерение массовой концентрации железа в пересчете на оксид железа (III) в воздухе рабочей зоны </t>
  </si>
  <si>
    <t>Измерение массовой концентрации марганца  в воздухе рабочей зоны</t>
  </si>
  <si>
    <t>Измерение массовой концентрации паров ртути в воздухе рабочей зоны</t>
  </si>
  <si>
    <t>Измерение массовой концентрации  свинца и его неорганических соединений в воздухе рабочей зоны</t>
  </si>
  <si>
    <t>Массовая концентрация акролеина (проп-2-ен-1-аля) в промышленных выбросах в атмосферу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</si>
</sst>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6"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right" vertical="top" wrapText="1"/>
    </xf>
    <xf numFmtId="0" fontId="0" fillId="0" borderId="1" xfId="0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2" fontId="0" fillId="0" borderId="2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2" borderId="2" xfId="0" applyFont="1" applyFill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9"/>
  <sheetViews>
    <sheetView tabSelected="1" topLeftCell="A496" workbookViewId="0">
      <selection activeCell="A547" sqref="A547"/>
    </sheetView>
  </sheetViews>
  <sheetFormatPr defaultRowHeight="10.199999999999999" x14ac:dyDescent="0.2"/>
  <cols>
    <col min="1" max="1" width="81.85546875" customWidth="1"/>
    <col min="2" max="2" width="13.42578125" customWidth="1"/>
    <col min="3" max="3" width="11.140625" customWidth="1"/>
    <col min="4" max="4" width="11.7109375" customWidth="1"/>
    <col min="5" max="248" width="10.42578125" customWidth="1"/>
  </cols>
  <sheetData>
    <row r="1" spans="1:4" ht="39.6" x14ac:dyDescent="0.2">
      <c r="A1" s="1" t="s">
        <v>0</v>
      </c>
      <c r="B1" s="1" t="s">
        <v>478</v>
      </c>
      <c r="C1" s="1" t="s">
        <v>479</v>
      </c>
      <c r="D1" s="1" t="s">
        <v>480</v>
      </c>
    </row>
    <row r="2" spans="1:4" ht="25.05" customHeight="1" x14ac:dyDescent="0.2">
      <c r="A2" s="18" t="s">
        <v>1</v>
      </c>
      <c r="B2" s="24"/>
      <c r="C2" s="24"/>
      <c r="D2" s="25"/>
    </row>
    <row r="3" spans="1:4" ht="19.95" customHeight="1" x14ac:dyDescent="0.2">
      <c r="A3" s="2" t="s">
        <v>277</v>
      </c>
      <c r="B3" s="3">
        <v>453.6</v>
      </c>
      <c r="C3" s="4">
        <f t="shared" ref="C3:C34" si="0">ROUND(B3*20%,2)</f>
        <v>90.72</v>
      </c>
      <c r="D3" s="5">
        <f t="shared" ref="D3:D34" si="1">B3+C3</f>
        <v>544.32000000000005</v>
      </c>
    </row>
    <row r="4" spans="1:4" ht="19.95" customHeight="1" x14ac:dyDescent="0.2">
      <c r="A4" s="2" t="s">
        <v>76</v>
      </c>
      <c r="B4" s="3">
        <v>390.6</v>
      </c>
      <c r="C4" s="4">
        <f t="shared" si="0"/>
        <v>78.12</v>
      </c>
      <c r="D4" s="5">
        <f t="shared" si="1"/>
        <v>468.72</v>
      </c>
    </row>
    <row r="5" spans="1:4" ht="19.95" customHeight="1" x14ac:dyDescent="0.2">
      <c r="A5" s="2" t="s">
        <v>77</v>
      </c>
      <c r="B5" s="3">
        <v>390.6</v>
      </c>
      <c r="C5" s="4">
        <f t="shared" si="0"/>
        <v>78.12</v>
      </c>
      <c r="D5" s="5">
        <f t="shared" si="1"/>
        <v>468.72</v>
      </c>
    </row>
    <row r="6" spans="1:4" ht="19.95" customHeight="1" x14ac:dyDescent="0.2">
      <c r="A6" s="2" t="s">
        <v>286</v>
      </c>
      <c r="B6" s="3">
        <v>390.6</v>
      </c>
      <c r="C6" s="4">
        <f t="shared" si="0"/>
        <v>78.12</v>
      </c>
      <c r="D6" s="5">
        <f t="shared" si="1"/>
        <v>468.72</v>
      </c>
    </row>
    <row r="7" spans="1:4" ht="19.95" customHeight="1" x14ac:dyDescent="0.2">
      <c r="A7" s="2" t="s">
        <v>287</v>
      </c>
      <c r="B7" s="3">
        <v>390.6</v>
      </c>
      <c r="C7" s="4">
        <f t="shared" si="0"/>
        <v>78.12</v>
      </c>
      <c r="D7" s="5">
        <f t="shared" si="1"/>
        <v>468.72</v>
      </c>
    </row>
    <row r="8" spans="1:4" ht="19.95" customHeight="1" x14ac:dyDescent="0.2">
      <c r="A8" s="2" t="s">
        <v>284</v>
      </c>
      <c r="B8" s="3">
        <v>390.6</v>
      </c>
      <c r="C8" s="4">
        <f t="shared" si="0"/>
        <v>78.12</v>
      </c>
      <c r="D8" s="5">
        <f t="shared" si="1"/>
        <v>468.72</v>
      </c>
    </row>
    <row r="9" spans="1:4" ht="19.95" customHeight="1" x14ac:dyDescent="0.2">
      <c r="A9" s="2" t="s">
        <v>264</v>
      </c>
      <c r="B9" s="3">
        <v>390.6</v>
      </c>
      <c r="C9" s="4">
        <f t="shared" si="0"/>
        <v>78.12</v>
      </c>
      <c r="D9" s="5">
        <f t="shared" si="1"/>
        <v>468.72</v>
      </c>
    </row>
    <row r="10" spans="1:4" ht="19.95" customHeight="1" x14ac:dyDescent="0.2">
      <c r="A10" s="2" t="s">
        <v>265</v>
      </c>
      <c r="B10" s="3">
        <v>390.6</v>
      </c>
      <c r="C10" s="4">
        <f t="shared" si="0"/>
        <v>78.12</v>
      </c>
      <c r="D10" s="5">
        <f t="shared" si="1"/>
        <v>468.72</v>
      </c>
    </row>
    <row r="11" spans="1:4" ht="19.95" customHeight="1" x14ac:dyDescent="0.2">
      <c r="A11" s="12" t="s">
        <v>285</v>
      </c>
      <c r="B11" s="3">
        <v>390.6</v>
      </c>
      <c r="C11" s="4">
        <f t="shared" si="0"/>
        <v>78.12</v>
      </c>
      <c r="D11" s="5">
        <f t="shared" si="1"/>
        <v>468.72</v>
      </c>
    </row>
    <row r="12" spans="1:4" ht="19.95" customHeight="1" x14ac:dyDescent="0.2">
      <c r="A12" s="2" t="s">
        <v>78</v>
      </c>
      <c r="B12" s="3">
        <v>390.6</v>
      </c>
      <c r="C12" s="4">
        <f t="shared" si="0"/>
        <v>78.12</v>
      </c>
      <c r="D12" s="5">
        <f t="shared" si="1"/>
        <v>468.72</v>
      </c>
    </row>
    <row r="13" spans="1:4" ht="19.95" customHeight="1" x14ac:dyDescent="0.2">
      <c r="A13" s="2" t="s">
        <v>318</v>
      </c>
      <c r="B13" s="3">
        <v>390.6</v>
      </c>
      <c r="C13" s="4">
        <f t="shared" si="0"/>
        <v>78.12</v>
      </c>
      <c r="D13" s="5">
        <f t="shared" si="1"/>
        <v>468.72</v>
      </c>
    </row>
    <row r="14" spans="1:4" ht="19.95" customHeight="1" x14ac:dyDescent="0.2">
      <c r="A14" s="2" t="s">
        <v>79</v>
      </c>
      <c r="B14" s="3">
        <v>390.6</v>
      </c>
      <c r="C14" s="4">
        <f t="shared" si="0"/>
        <v>78.12</v>
      </c>
      <c r="D14" s="5">
        <f t="shared" si="1"/>
        <v>468.72</v>
      </c>
    </row>
    <row r="15" spans="1:4" ht="19.95" customHeight="1" x14ac:dyDescent="0.2">
      <c r="A15" s="13" t="s">
        <v>266</v>
      </c>
      <c r="B15" s="3">
        <v>390.6</v>
      </c>
      <c r="C15" s="4">
        <f t="shared" si="0"/>
        <v>78.12</v>
      </c>
      <c r="D15" s="5">
        <f t="shared" si="1"/>
        <v>468.72</v>
      </c>
    </row>
    <row r="16" spans="1:4" ht="19.95" customHeight="1" x14ac:dyDescent="0.2">
      <c r="A16" s="2" t="s">
        <v>507</v>
      </c>
      <c r="B16" s="3">
        <v>390.6</v>
      </c>
      <c r="C16" s="4">
        <f t="shared" si="0"/>
        <v>78.12</v>
      </c>
      <c r="D16" s="5">
        <f t="shared" si="1"/>
        <v>468.72</v>
      </c>
    </row>
    <row r="17" spans="1:4" ht="19.95" customHeight="1" x14ac:dyDescent="0.2">
      <c r="A17" s="2" t="s">
        <v>317</v>
      </c>
      <c r="B17" s="3">
        <v>390.6</v>
      </c>
      <c r="C17" s="4">
        <f t="shared" si="0"/>
        <v>78.12</v>
      </c>
      <c r="D17" s="5">
        <f t="shared" si="1"/>
        <v>468.72</v>
      </c>
    </row>
    <row r="18" spans="1:4" ht="19.95" customHeight="1" x14ac:dyDescent="0.2">
      <c r="A18" s="2" t="s">
        <v>316</v>
      </c>
      <c r="B18" s="3">
        <v>390.6</v>
      </c>
      <c r="C18" s="4">
        <f t="shared" si="0"/>
        <v>78.12</v>
      </c>
      <c r="D18" s="5">
        <f t="shared" si="1"/>
        <v>468.72</v>
      </c>
    </row>
    <row r="19" spans="1:4" ht="19.95" customHeight="1" x14ac:dyDescent="0.2">
      <c r="A19" s="2" t="s">
        <v>267</v>
      </c>
      <c r="B19" s="3">
        <v>453.6</v>
      </c>
      <c r="C19" s="4">
        <f t="shared" si="0"/>
        <v>90.72</v>
      </c>
      <c r="D19" s="5">
        <f t="shared" si="1"/>
        <v>544.32000000000005</v>
      </c>
    </row>
    <row r="20" spans="1:4" ht="19.95" customHeight="1" x14ac:dyDescent="0.2">
      <c r="A20" s="2" t="s">
        <v>315</v>
      </c>
      <c r="B20" s="3">
        <v>390.6</v>
      </c>
      <c r="C20" s="4">
        <f t="shared" si="0"/>
        <v>78.12</v>
      </c>
      <c r="D20" s="5">
        <f t="shared" si="1"/>
        <v>468.72</v>
      </c>
    </row>
    <row r="21" spans="1:4" ht="19.95" customHeight="1" x14ac:dyDescent="0.2">
      <c r="A21" s="2" t="s">
        <v>80</v>
      </c>
      <c r="B21" s="3">
        <v>525.6</v>
      </c>
      <c r="C21" s="4">
        <f t="shared" si="0"/>
        <v>105.12</v>
      </c>
      <c r="D21" s="5">
        <f t="shared" si="1"/>
        <v>630.72</v>
      </c>
    </row>
    <row r="22" spans="1:4" ht="19.95" customHeight="1" x14ac:dyDescent="0.2">
      <c r="A22" s="2" t="s">
        <v>81</v>
      </c>
      <c r="B22" s="3">
        <v>390.6</v>
      </c>
      <c r="C22" s="4">
        <f t="shared" si="0"/>
        <v>78.12</v>
      </c>
      <c r="D22" s="5">
        <f t="shared" si="1"/>
        <v>468.72</v>
      </c>
    </row>
    <row r="23" spans="1:4" ht="19.95" customHeight="1" x14ac:dyDescent="0.2">
      <c r="A23" s="2" t="s">
        <v>82</v>
      </c>
      <c r="B23" s="3">
        <v>390.6</v>
      </c>
      <c r="C23" s="4">
        <f t="shared" si="0"/>
        <v>78.12</v>
      </c>
      <c r="D23" s="5">
        <f t="shared" si="1"/>
        <v>468.72</v>
      </c>
    </row>
    <row r="24" spans="1:4" ht="19.95" customHeight="1" x14ac:dyDescent="0.2">
      <c r="A24" s="2" t="s">
        <v>314</v>
      </c>
      <c r="B24" s="3">
        <v>390.6</v>
      </c>
      <c r="C24" s="4">
        <f t="shared" si="0"/>
        <v>78.12</v>
      </c>
      <c r="D24" s="5">
        <f t="shared" si="1"/>
        <v>468.72</v>
      </c>
    </row>
    <row r="25" spans="1:4" ht="19.95" customHeight="1" x14ac:dyDescent="0.2">
      <c r="A25" s="2" t="s">
        <v>83</v>
      </c>
      <c r="B25" s="3">
        <v>390.6</v>
      </c>
      <c r="C25" s="4">
        <f t="shared" si="0"/>
        <v>78.12</v>
      </c>
      <c r="D25" s="5">
        <f t="shared" si="1"/>
        <v>468.72</v>
      </c>
    </row>
    <row r="26" spans="1:4" ht="19.95" customHeight="1" x14ac:dyDescent="0.2">
      <c r="A26" s="2" t="s">
        <v>313</v>
      </c>
      <c r="B26" s="3">
        <v>390.6</v>
      </c>
      <c r="C26" s="4">
        <f t="shared" si="0"/>
        <v>78.12</v>
      </c>
      <c r="D26" s="5">
        <f t="shared" si="1"/>
        <v>468.72</v>
      </c>
    </row>
    <row r="27" spans="1:4" ht="19.95" customHeight="1" x14ac:dyDescent="0.2">
      <c r="A27" s="2" t="s">
        <v>312</v>
      </c>
      <c r="B27" s="3">
        <v>390.6</v>
      </c>
      <c r="C27" s="4">
        <f t="shared" si="0"/>
        <v>78.12</v>
      </c>
      <c r="D27" s="5">
        <f t="shared" si="1"/>
        <v>468.72</v>
      </c>
    </row>
    <row r="28" spans="1:4" ht="19.95" customHeight="1" x14ac:dyDescent="0.2">
      <c r="A28" s="2" t="s">
        <v>311</v>
      </c>
      <c r="B28" s="3">
        <v>390.6</v>
      </c>
      <c r="C28" s="4">
        <f t="shared" si="0"/>
        <v>78.12</v>
      </c>
      <c r="D28" s="5">
        <f t="shared" si="1"/>
        <v>468.72</v>
      </c>
    </row>
    <row r="29" spans="1:4" ht="19.95" customHeight="1" x14ac:dyDescent="0.2">
      <c r="A29" s="2" t="s">
        <v>508</v>
      </c>
      <c r="B29" s="3">
        <v>574.20000000000005</v>
      </c>
      <c r="C29" s="4">
        <f t="shared" si="0"/>
        <v>114.84</v>
      </c>
      <c r="D29" s="5">
        <f t="shared" si="1"/>
        <v>689.04000000000008</v>
      </c>
    </row>
    <row r="30" spans="1:4" ht="19.95" customHeight="1" x14ac:dyDescent="0.2">
      <c r="A30" s="2" t="s">
        <v>84</v>
      </c>
      <c r="B30" s="3">
        <v>390.6</v>
      </c>
      <c r="C30" s="4">
        <f t="shared" si="0"/>
        <v>78.12</v>
      </c>
      <c r="D30" s="5">
        <f t="shared" si="1"/>
        <v>468.72</v>
      </c>
    </row>
    <row r="31" spans="1:4" ht="19.95" customHeight="1" x14ac:dyDescent="0.2">
      <c r="A31" s="2" t="s">
        <v>85</v>
      </c>
      <c r="B31" s="3">
        <v>390.6</v>
      </c>
      <c r="C31" s="4">
        <f t="shared" si="0"/>
        <v>78.12</v>
      </c>
      <c r="D31" s="5">
        <f t="shared" si="1"/>
        <v>468.72</v>
      </c>
    </row>
    <row r="32" spans="1:4" ht="19.95" customHeight="1" x14ac:dyDescent="0.2">
      <c r="A32" s="2" t="s">
        <v>310</v>
      </c>
      <c r="B32" s="3">
        <v>390.6</v>
      </c>
      <c r="C32" s="4">
        <f t="shared" si="0"/>
        <v>78.12</v>
      </c>
      <c r="D32" s="5">
        <f t="shared" si="1"/>
        <v>468.72</v>
      </c>
    </row>
    <row r="33" spans="1:4" ht="19.95" customHeight="1" x14ac:dyDescent="0.2">
      <c r="A33" s="2" t="s">
        <v>86</v>
      </c>
      <c r="B33" s="3">
        <v>390.6</v>
      </c>
      <c r="C33" s="4">
        <f t="shared" si="0"/>
        <v>78.12</v>
      </c>
      <c r="D33" s="5">
        <f t="shared" si="1"/>
        <v>468.72</v>
      </c>
    </row>
    <row r="34" spans="1:4" ht="19.95" customHeight="1" x14ac:dyDescent="0.2">
      <c r="A34" s="12" t="s">
        <v>309</v>
      </c>
      <c r="B34" s="3">
        <v>459</v>
      </c>
      <c r="C34" s="4">
        <f t="shared" si="0"/>
        <v>91.8</v>
      </c>
      <c r="D34" s="5">
        <f t="shared" si="1"/>
        <v>550.79999999999995</v>
      </c>
    </row>
    <row r="35" spans="1:4" ht="19.95" customHeight="1" x14ac:dyDescent="0.2">
      <c r="A35" s="2" t="s">
        <v>308</v>
      </c>
      <c r="B35" s="3">
        <v>568.79999999999995</v>
      </c>
      <c r="C35" s="4">
        <f t="shared" ref="C35:C65" si="2">ROUND(B35*20%,2)</f>
        <v>113.76</v>
      </c>
      <c r="D35" s="5">
        <f t="shared" ref="D35:D65" si="3">B35+C35</f>
        <v>682.56</v>
      </c>
    </row>
    <row r="36" spans="1:4" ht="19.95" customHeight="1" x14ac:dyDescent="0.2">
      <c r="A36" s="2" t="s">
        <v>87</v>
      </c>
      <c r="B36" s="3">
        <v>390.6</v>
      </c>
      <c r="C36" s="4">
        <f t="shared" si="2"/>
        <v>78.12</v>
      </c>
      <c r="D36" s="5">
        <f t="shared" si="3"/>
        <v>468.72</v>
      </c>
    </row>
    <row r="37" spans="1:4" ht="19.95" customHeight="1" x14ac:dyDescent="0.2">
      <c r="A37" s="2" t="s">
        <v>88</v>
      </c>
      <c r="B37" s="3">
        <v>390.6</v>
      </c>
      <c r="C37" s="4">
        <f t="shared" si="2"/>
        <v>78.12</v>
      </c>
      <c r="D37" s="5">
        <f t="shared" si="3"/>
        <v>468.72</v>
      </c>
    </row>
    <row r="38" spans="1:4" ht="19.95" customHeight="1" x14ac:dyDescent="0.2">
      <c r="A38" s="2" t="s">
        <v>89</v>
      </c>
      <c r="B38" s="3">
        <v>390.6</v>
      </c>
      <c r="C38" s="4">
        <f t="shared" si="2"/>
        <v>78.12</v>
      </c>
      <c r="D38" s="5">
        <f t="shared" si="3"/>
        <v>468.72</v>
      </c>
    </row>
    <row r="39" spans="1:4" ht="19.95" customHeight="1" x14ac:dyDescent="0.2">
      <c r="A39" s="2" t="s">
        <v>307</v>
      </c>
      <c r="B39" s="3">
        <v>390.6</v>
      </c>
      <c r="C39" s="4">
        <f t="shared" si="2"/>
        <v>78.12</v>
      </c>
      <c r="D39" s="5">
        <f t="shared" si="3"/>
        <v>468.72</v>
      </c>
    </row>
    <row r="40" spans="1:4" ht="19.95" customHeight="1" x14ac:dyDescent="0.2">
      <c r="A40" s="12" t="s">
        <v>306</v>
      </c>
      <c r="B40" s="3">
        <v>390.6</v>
      </c>
      <c r="C40" s="4">
        <f t="shared" si="2"/>
        <v>78.12</v>
      </c>
      <c r="D40" s="5">
        <f t="shared" si="3"/>
        <v>468.72</v>
      </c>
    </row>
    <row r="41" spans="1:4" ht="19.95" customHeight="1" x14ac:dyDescent="0.2">
      <c r="A41" s="2" t="s">
        <v>271</v>
      </c>
      <c r="B41" s="3">
        <v>390.6</v>
      </c>
      <c r="C41" s="4">
        <f t="shared" si="2"/>
        <v>78.12</v>
      </c>
      <c r="D41" s="5">
        <f t="shared" si="3"/>
        <v>468.72</v>
      </c>
    </row>
    <row r="42" spans="1:4" ht="19.95" customHeight="1" x14ac:dyDescent="0.2">
      <c r="A42" s="2" t="s">
        <v>268</v>
      </c>
      <c r="B42" s="3">
        <v>390.6</v>
      </c>
      <c r="C42" s="4">
        <f t="shared" si="2"/>
        <v>78.12</v>
      </c>
      <c r="D42" s="5">
        <f t="shared" si="3"/>
        <v>468.72</v>
      </c>
    </row>
    <row r="43" spans="1:4" ht="19.95" customHeight="1" x14ac:dyDescent="0.2">
      <c r="A43" s="12" t="s">
        <v>259</v>
      </c>
      <c r="B43" s="3">
        <v>390.6</v>
      </c>
      <c r="C43" s="4">
        <f t="shared" si="2"/>
        <v>78.12</v>
      </c>
      <c r="D43" s="5">
        <f t="shared" si="3"/>
        <v>468.72</v>
      </c>
    </row>
    <row r="44" spans="1:4" ht="19.95" customHeight="1" x14ac:dyDescent="0.2">
      <c r="A44" s="2" t="s">
        <v>90</v>
      </c>
      <c r="B44" s="3">
        <v>390.6</v>
      </c>
      <c r="C44" s="4">
        <f t="shared" si="2"/>
        <v>78.12</v>
      </c>
      <c r="D44" s="5">
        <f t="shared" si="3"/>
        <v>468.72</v>
      </c>
    </row>
    <row r="45" spans="1:4" ht="19.95" customHeight="1" x14ac:dyDescent="0.2">
      <c r="A45" s="12" t="s">
        <v>278</v>
      </c>
      <c r="B45" s="3">
        <v>390.6</v>
      </c>
      <c r="C45" s="4">
        <f t="shared" si="2"/>
        <v>78.12</v>
      </c>
      <c r="D45" s="5">
        <f t="shared" si="3"/>
        <v>468.72</v>
      </c>
    </row>
    <row r="46" spans="1:4" ht="19.95" customHeight="1" x14ac:dyDescent="0.2">
      <c r="A46" s="2" t="s">
        <v>272</v>
      </c>
      <c r="B46" s="3">
        <v>390.6</v>
      </c>
      <c r="C46" s="4">
        <f t="shared" si="2"/>
        <v>78.12</v>
      </c>
      <c r="D46" s="5">
        <f t="shared" si="3"/>
        <v>468.72</v>
      </c>
    </row>
    <row r="47" spans="1:4" ht="19.95" customHeight="1" x14ac:dyDescent="0.2">
      <c r="A47" s="12" t="s">
        <v>260</v>
      </c>
      <c r="B47" s="3">
        <v>390.6</v>
      </c>
      <c r="C47" s="4">
        <f t="shared" si="2"/>
        <v>78.12</v>
      </c>
      <c r="D47" s="5">
        <f t="shared" si="3"/>
        <v>468.72</v>
      </c>
    </row>
    <row r="48" spans="1:4" ht="19.95" customHeight="1" x14ac:dyDescent="0.2">
      <c r="A48" s="2" t="s">
        <v>261</v>
      </c>
      <c r="B48" s="3">
        <v>390.6</v>
      </c>
      <c r="C48" s="4">
        <f t="shared" si="2"/>
        <v>78.12</v>
      </c>
      <c r="D48" s="5">
        <f t="shared" si="3"/>
        <v>468.72</v>
      </c>
    </row>
    <row r="49" spans="1:4" ht="19.95" customHeight="1" x14ac:dyDescent="0.2">
      <c r="A49" s="2" t="s">
        <v>305</v>
      </c>
      <c r="B49" s="3">
        <v>390.6</v>
      </c>
      <c r="C49" s="4">
        <f t="shared" si="2"/>
        <v>78.12</v>
      </c>
      <c r="D49" s="5">
        <f t="shared" si="3"/>
        <v>468.72</v>
      </c>
    </row>
    <row r="50" spans="1:4" ht="19.95" customHeight="1" x14ac:dyDescent="0.2">
      <c r="A50" s="2" t="s">
        <v>509</v>
      </c>
      <c r="B50" s="3">
        <v>566.1</v>
      </c>
      <c r="C50" s="4">
        <f t="shared" si="2"/>
        <v>113.22</v>
      </c>
      <c r="D50" s="5">
        <f t="shared" si="3"/>
        <v>679.32</v>
      </c>
    </row>
    <row r="51" spans="1:4" ht="19.95" customHeight="1" x14ac:dyDescent="0.2">
      <c r="A51" s="13" t="s">
        <v>510</v>
      </c>
      <c r="B51" s="3">
        <v>566.1</v>
      </c>
      <c r="C51" s="4">
        <f t="shared" si="2"/>
        <v>113.22</v>
      </c>
      <c r="D51" s="5">
        <f t="shared" si="3"/>
        <v>679.32</v>
      </c>
    </row>
    <row r="52" spans="1:4" ht="19.95" customHeight="1" x14ac:dyDescent="0.2">
      <c r="A52" s="2" t="s">
        <v>262</v>
      </c>
      <c r="B52" s="3">
        <v>390.6</v>
      </c>
      <c r="C52" s="4">
        <f t="shared" si="2"/>
        <v>78.12</v>
      </c>
      <c r="D52" s="5">
        <f t="shared" si="3"/>
        <v>468.72</v>
      </c>
    </row>
    <row r="53" spans="1:4" ht="19.95" customHeight="1" x14ac:dyDescent="0.2">
      <c r="A53" s="2" t="s">
        <v>263</v>
      </c>
      <c r="B53" s="3">
        <v>390.6</v>
      </c>
      <c r="C53" s="4">
        <f t="shared" si="2"/>
        <v>78.12</v>
      </c>
      <c r="D53" s="5">
        <f t="shared" si="3"/>
        <v>468.72</v>
      </c>
    </row>
    <row r="54" spans="1:4" ht="19.95" customHeight="1" x14ac:dyDescent="0.2">
      <c r="A54" s="14" t="s">
        <v>273</v>
      </c>
      <c r="B54" s="3">
        <v>390.6</v>
      </c>
      <c r="C54" s="4">
        <f t="shared" si="2"/>
        <v>78.12</v>
      </c>
      <c r="D54" s="5">
        <f t="shared" si="3"/>
        <v>468.72</v>
      </c>
    </row>
    <row r="55" spans="1:4" ht="19.95" customHeight="1" x14ac:dyDescent="0.2">
      <c r="A55" s="2" t="s">
        <v>274</v>
      </c>
      <c r="B55" s="3">
        <v>390.6</v>
      </c>
      <c r="C55" s="4">
        <f t="shared" si="2"/>
        <v>78.12</v>
      </c>
      <c r="D55" s="5">
        <f t="shared" si="3"/>
        <v>468.72</v>
      </c>
    </row>
    <row r="56" spans="1:4" ht="19.95" customHeight="1" x14ac:dyDescent="0.2">
      <c r="A56" s="12" t="s">
        <v>304</v>
      </c>
      <c r="B56" s="3">
        <v>390.6</v>
      </c>
      <c r="C56" s="4">
        <f t="shared" si="2"/>
        <v>78.12</v>
      </c>
      <c r="D56" s="5">
        <f t="shared" si="3"/>
        <v>468.72</v>
      </c>
    </row>
    <row r="57" spans="1:4" ht="19.95" customHeight="1" x14ac:dyDescent="0.2">
      <c r="A57" s="2" t="s">
        <v>91</v>
      </c>
      <c r="B57" s="3">
        <v>390.6</v>
      </c>
      <c r="C57" s="4">
        <f t="shared" si="2"/>
        <v>78.12</v>
      </c>
      <c r="D57" s="5">
        <f t="shared" si="3"/>
        <v>468.72</v>
      </c>
    </row>
    <row r="58" spans="1:4" ht="19.95" customHeight="1" x14ac:dyDescent="0.2">
      <c r="A58" s="2" t="s">
        <v>303</v>
      </c>
      <c r="B58" s="3">
        <v>390.6</v>
      </c>
      <c r="C58" s="4">
        <f t="shared" si="2"/>
        <v>78.12</v>
      </c>
      <c r="D58" s="5">
        <f t="shared" si="3"/>
        <v>468.72</v>
      </c>
    </row>
    <row r="59" spans="1:4" ht="19.95" customHeight="1" x14ac:dyDescent="0.2">
      <c r="A59" s="2" t="s">
        <v>92</v>
      </c>
      <c r="B59" s="3">
        <v>390.6</v>
      </c>
      <c r="C59" s="4">
        <f t="shared" si="2"/>
        <v>78.12</v>
      </c>
      <c r="D59" s="5">
        <f t="shared" si="3"/>
        <v>468.72</v>
      </c>
    </row>
    <row r="60" spans="1:4" ht="19.95" customHeight="1" x14ac:dyDescent="0.2">
      <c r="A60" s="14" t="s">
        <v>270</v>
      </c>
      <c r="B60" s="3">
        <v>390.6</v>
      </c>
      <c r="C60" s="4">
        <f t="shared" si="2"/>
        <v>78.12</v>
      </c>
      <c r="D60" s="5">
        <f t="shared" si="3"/>
        <v>468.72</v>
      </c>
    </row>
    <row r="61" spans="1:4" ht="19.95" customHeight="1" x14ac:dyDescent="0.2">
      <c r="A61" s="2" t="s">
        <v>93</v>
      </c>
      <c r="B61" s="3">
        <v>390.6</v>
      </c>
      <c r="C61" s="4">
        <f t="shared" si="2"/>
        <v>78.12</v>
      </c>
      <c r="D61" s="5">
        <f t="shared" si="3"/>
        <v>468.72</v>
      </c>
    </row>
    <row r="62" spans="1:4" ht="19.95" customHeight="1" x14ac:dyDescent="0.2">
      <c r="A62" s="2" t="s">
        <v>94</v>
      </c>
      <c r="B62" s="3">
        <v>390.6</v>
      </c>
      <c r="C62" s="4">
        <f t="shared" si="2"/>
        <v>78.12</v>
      </c>
      <c r="D62" s="5">
        <f t="shared" si="3"/>
        <v>468.72</v>
      </c>
    </row>
    <row r="63" spans="1:4" ht="19.95" customHeight="1" x14ac:dyDescent="0.2">
      <c r="A63" s="2" t="s">
        <v>95</v>
      </c>
      <c r="B63" s="3">
        <v>390.6</v>
      </c>
      <c r="C63" s="4">
        <f t="shared" si="2"/>
        <v>78.12</v>
      </c>
      <c r="D63" s="5">
        <f t="shared" si="3"/>
        <v>468.72</v>
      </c>
    </row>
    <row r="64" spans="1:4" ht="19.95" customHeight="1" x14ac:dyDescent="0.2">
      <c r="A64" s="2" t="s">
        <v>96</v>
      </c>
      <c r="B64" s="3">
        <v>390.6</v>
      </c>
      <c r="C64" s="4">
        <f t="shared" si="2"/>
        <v>78.12</v>
      </c>
      <c r="D64" s="5">
        <f t="shared" si="3"/>
        <v>468.72</v>
      </c>
    </row>
    <row r="65" spans="1:4" ht="19.95" customHeight="1" x14ac:dyDescent="0.2">
      <c r="A65" s="2" t="s">
        <v>302</v>
      </c>
      <c r="B65" s="3">
        <v>390.6</v>
      </c>
      <c r="C65" s="4">
        <f t="shared" si="2"/>
        <v>78.12</v>
      </c>
      <c r="D65" s="5">
        <f t="shared" si="3"/>
        <v>468.72</v>
      </c>
    </row>
    <row r="66" spans="1:4" ht="19.95" customHeight="1" x14ac:dyDescent="0.2">
      <c r="A66" s="2" t="s">
        <v>97</v>
      </c>
      <c r="B66" s="3">
        <v>390.6</v>
      </c>
      <c r="C66" s="4">
        <f t="shared" ref="C66:C82" si="4">ROUND(B66*20%,2)</f>
        <v>78.12</v>
      </c>
      <c r="D66" s="5">
        <f t="shared" ref="D66:D82" si="5">B66+C66</f>
        <v>468.72</v>
      </c>
    </row>
    <row r="67" spans="1:4" ht="19.95" customHeight="1" x14ac:dyDescent="0.2">
      <c r="A67" s="2" t="s">
        <v>98</v>
      </c>
      <c r="B67" s="3">
        <v>390.6</v>
      </c>
      <c r="C67" s="4">
        <f t="shared" si="4"/>
        <v>78.12</v>
      </c>
      <c r="D67" s="5">
        <f t="shared" si="5"/>
        <v>468.72</v>
      </c>
    </row>
    <row r="68" spans="1:4" ht="19.95" customHeight="1" x14ac:dyDescent="0.2">
      <c r="A68" s="2" t="s">
        <v>99</v>
      </c>
      <c r="B68" s="3">
        <v>390.6</v>
      </c>
      <c r="C68" s="4">
        <f t="shared" si="4"/>
        <v>78.12</v>
      </c>
      <c r="D68" s="5">
        <f t="shared" si="5"/>
        <v>468.72</v>
      </c>
    </row>
    <row r="69" spans="1:4" ht="19.95" customHeight="1" x14ac:dyDescent="0.2">
      <c r="A69" s="14" t="s">
        <v>275</v>
      </c>
      <c r="B69" s="3">
        <v>390.6</v>
      </c>
      <c r="C69" s="4">
        <f t="shared" si="4"/>
        <v>78.12</v>
      </c>
      <c r="D69" s="5">
        <f t="shared" si="5"/>
        <v>468.72</v>
      </c>
    </row>
    <row r="70" spans="1:4" ht="19.95" customHeight="1" x14ac:dyDescent="0.2">
      <c r="A70" s="2" t="s">
        <v>100</v>
      </c>
      <c r="B70" s="3">
        <v>390.6</v>
      </c>
      <c r="C70" s="4">
        <f t="shared" si="4"/>
        <v>78.12</v>
      </c>
      <c r="D70" s="5">
        <f t="shared" si="5"/>
        <v>468.72</v>
      </c>
    </row>
    <row r="71" spans="1:4" ht="19.95" customHeight="1" x14ac:dyDescent="0.2">
      <c r="A71" s="12" t="s">
        <v>101</v>
      </c>
      <c r="B71" s="3">
        <v>390.6</v>
      </c>
      <c r="C71" s="4">
        <f t="shared" si="4"/>
        <v>78.12</v>
      </c>
      <c r="D71" s="5">
        <f t="shared" si="5"/>
        <v>468.72</v>
      </c>
    </row>
    <row r="72" spans="1:4" ht="19.95" customHeight="1" x14ac:dyDescent="0.2">
      <c r="A72" s="2" t="s">
        <v>102</v>
      </c>
      <c r="B72" s="3">
        <v>390.6</v>
      </c>
      <c r="C72" s="4">
        <f t="shared" si="4"/>
        <v>78.12</v>
      </c>
      <c r="D72" s="5">
        <f t="shared" si="5"/>
        <v>468.72</v>
      </c>
    </row>
    <row r="73" spans="1:4" ht="19.95" customHeight="1" x14ac:dyDescent="0.2">
      <c r="A73" s="2" t="s">
        <v>103</v>
      </c>
      <c r="B73" s="3">
        <v>390.6</v>
      </c>
      <c r="C73" s="4">
        <f t="shared" si="4"/>
        <v>78.12</v>
      </c>
      <c r="D73" s="5">
        <f t="shared" si="5"/>
        <v>468.72</v>
      </c>
    </row>
    <row r="74" spans="1:4" ht="19.95" customHeight="1" x14ac:dyDescent="0.2">
      <c r="A74" s="12" t="s">
        <v>104</v>
      </c>
      <c r="B74" s="3">
        <v>390.6</v>
      </c>
      <c r="C74" s="4">
        <f t="shared" si="4"/>
        <v>78.12</v>
      </c>
      <c r="D74" s="5">
        <f t="shared" si="5"/>
        <v>468.72</v>
      </c>
    </row>
    <row r="75" spans="1:4" ht="19.95" customHeight="1" x14ac:dyDescent="0.2">
      <c r="A75" s="2" t="s">
        <v>105</v>
      </c>
      <c r="B75" s="3">
        <v>390.6</v>
      </c>
      <c r="C75" s="4">
        <f t="shared" si="4"/>
        <v>78.12</v>
      </c>
      <c r="D75" s="5">
        <f t="shared" si="5"/>
        <v>468.72</v>
      </c>
    </row>
    <row r="76" spans="1:4" ht="19.95" customHeight="1" x14ac:dyDescent="0.2">
      <c r="A76" s="2" t="s">
        <v>106</v>
      </c>
      <c r="B76" s="3">
        <v>390.6</v>
      </c>
      <c r="C76" s="4">
        <f t="shared" si="4"/>
        <v>78.12</v>
      </c>
      <c r="D76" s="5">
        <f t="shared" si="5"/>
        <v>468.72</v>
      </c>
    </row>
    <row r="77" spans="1:4" ht="19.95" customHeight="1" x14ac:dyDescent="0.2">
      <c r="A77" s="12" t="s">
        <v>269</v>
      </c>
      <c r="B77" s="3">
        <v>390.6</v>
      </c>
      <c r="C77" s="4">
        <f t="shared" si="4"/>
        <v>78.12</v>
      </c>
      <c r="D77" s="5">
        <f t="shared" si="5"/>
        <v>468.72</v>
      </c>
    </row>
    <row r="78" spans="1:4" ht="19.95" customHeight="1" x14ac:dyDescent="0.2">
      <c r="A78" s="2" t="s">
        <v>258</v>
      </c>
      <c r="B78" s="3">
        <v>390.6</v>
      </c>
      <c r="C78" s="4">
        <f t="shared" si="4"/>
        <v>78.12</v>
      </c>
      <c r="D78" s="5">
        <f t="shared" si="5"/>
        <v>468.72</v>
      </c>
    </row>
    <row r="79" spans="1:4" ht="19.95" customHeight="1" x14ac:dyDescent="0.2">
      <c r="A79" s="2" t="s">
        <v>2</v>
      </c>
      <c r="B79" s="3">
        <v>238.5</v>
      </c>
      <c r="C79" s="4">
        <f t="shared" si="4"/>
        <v>47.7</v>
      </c>
      <c r="D79" s="5">
        <f t="shared" si="5"/>
        <v>286.2</v>
      </c>
    </row>
    <row r="80" spans="1:4" ht="19.95" customHeight="1" x14ac:dyDescent="0.2">
      <c r="A80" s="2" t="s">
        <v>3</v>
      </c>
      <c r="B80" s="3">
        <v>327.60000000000002</v>
      </c>
      <c r="C80" s="4">
        <f t="shared" si="4"/>
        <v>65.52</v>
      </c>
      <c r="D80" s="5">
        <f t="shared" si="5"/>
        <v>393.12</v>
      </c>
    </row>
    <row r="81" spans="1:4" ht="19.95" customHeight="1" x14ac:dyDescent="0.2">
      <c r="A81" s="2" t="s">
        <v>4</v>
      </c>
      <c r="B81" s="3">
        <v>190.8</v>
      </c>
      <c r="C81" s="4">
        <f t="shared" si="4"/>
        <v>38.159999999999997</v>
      </c>
      <c r="D81" s="5">
        <f t="shared" si="5"/>
        <v>228.96</v>
      </c>
    </row>
    <row r="82" spans="1:4" ht="19.95" customHeight="1" x14ac:dyDescent="0.2">
      <c r="A82" s="12" t="s">
        <v>5</v>
      </c>
      <c r="B82" s="3">
        <v>262.8</v>
      </c>
      <c r="C82" s="4">
        <f t="shared" si="4"/>
        <v>52.56</v>
      </c>
      <c r="D82" s="5">
        <f t="shared" si="5"/>
        <v>315.36</v>
      </c>
    </row>
    <row r="83" spans="1:4" ht="25.05" customHeight="1" x14ac:dyDescent="0.2">
      <c r="A83" s="18" t="s">
        <v>43</v>
      </c>
      <c r="B83" s="19"/>
      <c r="C83" s="19"/>
      <c r="D83" s="20"/>
    </row>
    <row r="84" spans="1:4" ht="25.05" customHeight="1" x14ac:dyDescent="0.2">
      <c r="A84" s="2" t="s">
        <v>211</v>
      </c>
      <c r="B84" s="3">
        <v>191.7</v>
      </c>
      <c r="C84" s="4">
        <f t="shared" ref="C84:C112" si="6">ROUND(B84*20%,2)</f>
        <v>38.340000000000003</v>
      </c>
      <c r="D84" s="5">
        <f t="shared" ref="D84:D112" si="7">B84+C84</f>
        <v>230.04</v>
      </c>
    </row>
    <row r="85" spans="1:4" ht="25.05" customHeight="1" x14ac:dyDescent="0.2">
      <c r="A85" s="2" t="s">
        <v>212</v>
      </c>
      <c r="B85" s="3">
        <v>333</v>
      </c>
      <c r="C85" s="4">
        <f t="shared" si="6"/>
        <v>66.599999999999994</v>
      </c>
      <c r="D85" s="5">
        <f t="shared" si="7"/>
        <v>399.6</v>
      </c>
    </row>
    <row r="86" spans="1:4" ht="25.05" customHeight="1" x14ac:dyDescent="0.2">
      <c r="A86" s="2" t="s">
        <v>213</v>
      </c>
      <c r="B86" s="3">
        <v>744.3</v>
      </c>
      <c r="C86" s="4">
        <f t="shared" si="6"/>
        <v>148.86000000000001</v>
      </c>
      <c r="D86" s="5">
        <f t="shared" si="7"/>
        <v>893.16</v>
      </c>
    </row>
    <row r="87" spans="1:4" ht="25.05" customHeight="1" x14ac:dyDescent="0.2">
      <c r="A87" s="2" t="s">
        <v>214</v>
      </c>
      <c r="B87" s="3">
        <v>333</v>
      </c>
      <c r="C87" s="4">
        <f t="shared" si="6"/>
        <v>66.599999999999994</v>
      </c>
      <c r="D87" s="5">
        <f t="shared" si="7"/>
        <v>399.6</v>
      </c>
    </row>
    <row r="88" spans="1:4" ht="25.05" customHeight="1" x14ac:dyDescent="0.2">
      <c r="A88" s="2" t="s">
        <v>215</v>
      </c>
      <c r="B88" s="3">
        <v>333</v>
      </c>
      <c r="C88" s="4">
        <f t="shared" si="6"/>
        <v>66.599999999999994</v>
      </c>
      <c r="D88" s="5">
        <f t="shared" si="7"/>
        <v>399.6</v>
      </c>
    </row>
    <row r="89" spans="1:4" ht="25.05" customHeight="1" x14ac:dyDescent="0.2">
      <c r="A89" s="2" t="s">
        <v>216</v>
      </c>
      <c r="B89" s="3">
        <v>483.3</v>
      </c>
      <c r="C89" s="4">
        <f t="shared" si="6"/>
        <v>96.66</v>
      </c>
      <c r="D89" s="5">
        <f t="shared" si="7"/>
        <v>579.96</v>
      </c>
    </row>
    <row r="90" spans="1:4" ht="25.05" customHeight="1" x14ac:dyDescent="0.2">
      <c r="A90" s="2" t="s">
        <v>217</v>
      </c>
      <c r="B90" s="3">
        <v>378</v>
      </c>
      <c r="C90" s="4">
        <f t="shared" si="6"/>
        <v>75.599999999999994</v>
      </c>
      <c r="D90" s="5">
        <f t="shared" si="7"/>
        <v>453.6</v>
      </c>
    </row>
    <row r="91" spans="1:4" ht="25.05" customHeight="1" x14ac:dyDescent="0.2">
      <c r="A91" s="2" t="s">
        <v>218</v>
      </c>
      <c r="B91" s="3">
        <v>218.7</v>
      </c>
      <c r="C91" s="4">
        <f t="shared" si="6"/>
        <v>43.74</v>
      </c>
      <c r="D91" s="5">
        <f t="shared" si="7"/>
        <v>262.44</v>
      </c>
    </row>
    <row r="92" spans="1:4" ht="25.05" customHeight="1" x14ac:dyDescent="0.2">
      <c r="A92" s="2" t="s">
        <v>219</v>
      </c>
      <c r="B92" s="3">
        <v>382.5</v>
      </c>
      <c r="C92" s="4">
        <f t="shared" si="6"/>
        <v>76.5</v>
      </c>
      <c r="D92" s="5">
        <f t="shared" si="7"/>
        <v>459</v>
      </c>
    </row>
    <row r="93" spans="1:4" ht="25.05" customHeight="1" x14ac:dyDescent="0.2">
      <c r="A93" s="2" t="s">
        <v>220</v>
      </c>
      <c r="B93" s="3">
        <v>191.7</v>
      </c>
      <c r="C93" s="4">
        <f t="shared" si="6"/>
        <v>38.340000000000003</v>
      </c>
      <c r="D93" s="5">
        <f t="shared" si="7"/>
        <v>230.04</v>
      </c>
    </row>
    <row r="94" spans="1:4" ht="25.05" customHeight="1" x14ac:dyDescent="0.2">
      <c r="A94" s="2" t="s">
        <v>301</v>
      </c>
      <c r="B94" s="3">
        <v>382.5</v>
      </c>
      <c r="C94" s="4">
        <f t="shared" si="6"/>
        <v>76.5</v>
      </c>
      <c r="D94" s="5">
        <f t="shared" si="7"/>
        <v>459</v>
      </c>
    </row>
    <row r="95" spans="1:4" ht="25.05" customHeight="1" x14ac:dyDescent="0.2">
      <c r="A95" s="2" t="s">
        <v>221</v>
      </c>
      <c r="B95" s="3">
        <v>382.5</v>
      </c>
      <c r="C95" s="4">
        <f t="shared" si="6"/>
        <v>76.5</v>
      </c>
      <c r="D95" s="5">
        <f t="shared" si="7"/>
        <v>459</v>
      </c>
    </row>
    <row r="96" spans="1:4" ht="25.05" customHeight="1" x14ac:dyDescent="0.2">
      <c r="A96" s="2" t="s">
        <v>222</v>
      </c>
      <c r="B96" s="3">
        <v>333</v>
      </c>
      <c r="C96" s="4">
        <f t="shared" si="6"/>
        <v>66.599999999999994</v>
      </c>
      <c r="D96" s="5">
        <f t="shared" si="7"/>
        <v>399.6</v>
      </c>
    </row>
    <row r="97" spans="1:4" ht="25.05" customHeight="1" x14ac:dyDescent="0.2">
      <c r="A97" s="2" t="s">
        <v>223</v>
      </c>
      <c r="B97" s="3">
        <v>333</v>
      </c>
      <c r="C97" s="4">
        <f t="shared" si="6"/>
        <v>66.599999999999994</v>
      </c>
      <c r="D97" s="5">
        <f t="shared" si="7"/>
        <v>399.6</v>
      </c>
    </row>
    <row r="98" spans="1:4" ht="25.05" customHeight="1" x14ac:dyDescent="0.2">
      <c r="A98" s="2" t="s">
        <v>224</v>
      </c>
      <c r="B98" s="3">
        <v>622.79999999999995</v>
      </c>
      <c r="C98" s="4">
        <f t="shared" si="6"/>
        <v>124.56</v>
      </c>
      <c r="D98" s="5">
        <f t="shared" si="7"/>
        <v>747.3599999999999</v>
      </c>
    </row>
    <row r="99" spans="1:4" ht="25.05" customHeight="1" x14ac:dyDescent="0.2">
      <c r="A99" s="2" t="s">
        <v>225</v>
      </c>
      <c r="B99" s="3">
        <v>412.2</v>
      </c>
      <c r="C99" s="4">
        <f t="shared" si="6"/>
        <v>82.44</v>
      </c>
      <c r="D99" s="5">
        <f t="shared" si="7"/>
        <v>494.64</v>
      </c>
    </row>
    <row r="100" spans="1:4" ht="25.05" customHeight="1" x14ac:dyDescent="0.2">
      <c r="A100" s="2" t="s">
        <v>226</v>
      </c>
      <c r="B100" s="3">
        <v>239.4</v>
      </c>
      <c r="C100" s="4">
        <f t="shared" si="6"/>
        <v>47.88</v>
      </c>
      <c r="D100" s="5">
        <f t="shared" si="7"/>
        <v>287.28000000000003</v>
      </c>
    </row>
    <row r="101" spans="1:4" ht="25.05" customHeight="1" x14ac:dyDescent="0.2">
      <c r="A101" s="2" t="s">
        <v>227</v>
      </c>
      <c r="B101" s="3">
        <v>190.8</v>
      </c>
      <c r="C101" s="4">
        <f t="shared" si="6"/>
        <v>38.159999999999997</v>
      </c>
      <c r="D101" s="5">
        <f t="shared" si="7"/>
        <v>228.96</v>
      </c>
    </row>
    <row r="102" spans="1:4" ht="25.05" customHeight="1" x14ac:dyDescent="0.2">
      <c r="A102" s="2" t="s">
        <v>279</v>
      </c>
      <c r="B102" s="3">
        <v>190.8</v>
      </c>
      <c r="C102" s="4">
        <f t="shared" si="6"/>
        <v>38.159999999999997</v>
      </c>
      <c r="D102" s="5">
        <f t="shared" si="7"/>
        <v>228.96</v>
      </c>
    </row>
    <row r="103" spans="1:4" ht="25.05" customHeight="1" x14ac:dyDescent="0.2">
      <c r="A103" s="2" t="s">
        <v>44</v>
      </c>
      <c r="B103" s="3">
        <v>327.60000000000002</v>
      </c>
      <c r="C103" s="4">
        <f t="shared" si="6"/>
        <v>65.52</v>
      </c>
      <c r="D103" s="5">
        <f t="shared" si="7"/>
        <v>393.12</v>
      </c>
    </row>
    <row r="104" spans="1:4" ht="25.05" customHeight="1" x14ac:dyDescent="0.2">
      <c r="A104" s="2" t="s">
        <v>228</v>
      </c>
      <c r="B104" s="3">
        <v>191.7</v>
      </c>
      <c r="C104" s="4">
        <f t="shared" si="6"/>
        <v>38.340000000000003</v>
      </c>
      <c r="D104" s="5">
        <f t="shared" si="7"/>
        <v>230.04</v>
      </c>
    </row>
    <row r="105" spans="1:4" ht="25.05" customHeight="1" x14ac:dyDescent="0.2">
      <c r="A105" s="2" t="s">
        <v>4</v>
      </c>
      <c r="B105" s="3">
        <v>190.8</v>
      </c>
      <c r="C105" s="4">
        <f t="shared" si="6"/>
        <v>38.159999999999997</v>
      </c>
      <c r="D105" s="5">
        <f t="shared" si="7"/>
        <v>228.96</v>
      </c>
    </row>
    <row r="106" spans="1:4" ht="25.05" customHeight="1" x14ac:dyDescent="0.2">
      <c r="A106" s="2" t="s">
        <v>5</v>
      </c>
      <c r="B106" s="3">
        <v>262.8</v>
      </c>
      <c r="C106" s="4">
        <f t="shared" si="6"/>
        <v>52.56</v>
      </c>
      <c r="D106" s="5">
        <f t="shared" si="7"/>
        <v>315.36</v>
      </c>
    </row>
    <row r="107" spans="1:4" ht="25.05" customHeight="1" x14ac:dyDescent="0.2">
      <c r="A107" s="2" t="s">
        <v>229</v>
      </c>
      <c r="B107" s="3">
        <v>191.7</v>
      </c>
      <c r="C107" s="4">
        <f t="shared" si="6"/>
        <v>38.340000000000003</v>
      </c>
      <c r="D107" s="5">
        <f t="shared" si="7"/>
        <v>230.04</v>
      </c>
    </row>
    <row r="108" spans="1:4" ht="25.05" customHeight="1" x14ac:dyDescent="0.2">
      <c r="A108" s="2" t="s">
        <v>280</v>
      </c>
      <c r="B108" s="3">
        <v>191.7</v>
      </c>
      <c r="C108" s="4">
        <f t="shared" si="6"/>
        <v>38.340000000000003</v>
      </c>
      <c r="D108" s="5">
        <f t="shared" si="7"/>
        <v>230.04</v>
      </c>
    </row>
    <row r="109" spans="1:4" ht="25.05" customHeight="1" x14ac:dyDescent="0.2">
      <c r="A109" s="2" t="s">
        <v>230</v>
      </c>
      <c r="B109" s="3">
        <v>191.7</v>
      </c>
      <c r="C109" s="4">
        <f t="shared" si="6"/>
        <v>38.340000000000003</v>
      </c>
      <c r="D109" s="5">
        <f t="shared" si="7"/>
        <v>230.04</v>
      </c>
    </row>
    <row r="110" spans="1:4" ht="25.05" customHeight="1" x14ac:dyDescent="0.2">
      <c r="A110" s="2" t="s">
        <v>231</v>
      </c>
      <c r="B110" s="3">
        <v>315</v>
      </c>
      <c r="C110" s="4">
        <f t="shared" si="6"/>
        <v>63</v>
      </c>
      <c r="D110" s="5">
        <f t="shared" si="7"/>
        <v>378</v>
      </c>
    </row>
    <row r="111" spans="1:4" ht="25.05" customHeight="1" x14ac:dyDescent="0.2">
      <c r="A111" s="2" t="s">
        <v>232</v>
      </c>
      <c r="B111" s="3">
        <v>333</v>
      </c>
      <c r="C111" s="4">
        <f t="shared" si="6"/>
        <v>66.599999999999994</v>
      </c>
      <c r="D111" s="5">
        <f t="shared" si="7"/>
        <v>399.6</v>
      </c>
    </row>
    <row r="112" spans="1:4" ht="25.05" customHeight="1" x14ac:dyDescent="0.2">
      <c r="A112" s="2" t="s">
        <v>233</v>
      </c>
      <c r="B112" s="3">
        <v>333</v>
      </c>
      <c r="C112" s="4">
        <f t="shared" si="6"/>
        <v>66.599999999999994</v>
      </c>
      <c r="D112" s="5">
        <f t="shared" si="7"/>
        <v>399.6</v>
      </c>
    </row>
    <row r="113" spans="1:4" ht="25.05" customHeight="1" x14ac:dyDescent="0.2">
      <c r="A113" s="18" t="s">
        <v>56</v>
      </c>
      <c r="B113" s="19"/>
      <c r="C113" s="19"/>
      <c r="D113" s="20"/>
    </row>
    <row r="114" spans="1:4" ht="19.95" customHeight="1" x14ac:dyDescent="0.2">
      <c r="A114" s="2" t="s">
        <v>234</v>
      </c>
      <c r="B114" s="3">
        <v>561.6</v>
      </c>
      <c r="C114" s="4">
        <f t="shared" ref="C114:C147" si="8">ROUND(B114*20%,2)</f>
        <v>112.32</v>
      </c>
      <c r="D114" s="5">
        <f t="shared" ref="D114:D147" si="9">B114+C114</f>
        <v>673.92000000000007</v>
      </c>
    </row>
    <row r="115" spans="1:4" ht="19.95" customHeight="1" x14ac:dyDescent="0.2">
      <c r="A115" s="2" t="s">
        <v>281</v>
      </c>
      <c r="B115" s="3">
        <v>516.6</v>
      </c>
      <c r="C115" s="4">
        <f t="shared" si="8"/>
        <v>103.32</v>
      </c>
      <c r="D115" s="5">
        <f t="shared" si="9"/>
        <v>619.92000000000007</v>
      </c>
    </row>
    <row r="116" spans="1:4" ht="19.95" customHeight="1" x14ac:dyDescent="0.2">
      <c r="A116" s="2" t="s">
        <v>235</v>
      </c>
      <c r="B116" s="3">
        <v>459</v>
      </c>
      <c r="C116" s="4">
        <f t="shared" si="8"/>
        <v>91.8</v>
      </c>
      <c r="D116" s="5">
        <f t="shared" si="9"/>
        <v>550.79999999999995</v>
      </c>
    </row>
    <row r="117" spans="1:4" ht="19.95" customHeight="1" x14ac:dyDescent="0.2">
      <c r="A117" s="2" t="s">
        <v>236</v>
      </c>
      <c r="B117" s="3">
        <v>428.4</v>
      </c>
      <c r="C117" s="4">
        <f t="shared" si="8"/>
        <v>85.68</v>
      </c>
      <c r="D117" s="5">
        <f t="shared" si="9"/>
        <v>514.07999999999993</v>
      </c>
    </row>
    <row r="118" spans="1:4" ht="19.95" customHeight="1" x14ac:dyDescent="0.2">
      <c r="A118" s="2" t="s">
        <v>416</v>
      </c>
      <c r="B118" s="3">
        <v>218.7</v>
      </c>
      <c r="C118" s="4">
        <f t="shared" si="8"/>
        <v>43.74</v>
      </c>
      <c r="D118" s="5">
        <f t="shared" si="9"/>
        <v>262.44</v>
      </c>
    </row>
    <row r="119" spans="1:4" ht="19.95" customHeight="1" x14ac:dyDescent="0.2">
      <c r="A119" s="2" t="s">
        <v>417</v>
      </c>
      <c r="B119" s="3">
        <v>1010.7</v>
      </c>
      <c r="C119" s="4">
        <f t="shared" si="8"/>
        <v>202.14</v>
      </c>
      <c r="D119" s="5">
        <f t="shared" si="9"/>
        <v>1212.8400000000001</v>
      </c>
    </row>
    <row r="120" spans="1:4" ht="19.95" customHeight="1" x14ac:dyDescent="0.2">
      <c r="A120" s="2" t="s">
        <v>237</v>
      </c>
      <c r="B120" s="3">
        <v>1038.5999999999999</v>
      </c>
      <c r="C120" s="4">
        <f t="shared" si="8"/>
        <v>207.72</v>
      </c>
      <c r="D120" s="5">
        <f t="shared" si="9"/>
        <v>1246.32</v>
      </c>
    </row>
    <row r="121" spans="1:4" ht="19.95" customHeight="1" x14ac:dyDescent="0.2">
      <c r="A121" s="2" t="s">
        <v>238</v>
      </c>
      <c r="B121" s="3">
        <v>378</v>
      </c>
      <c r="C121" s="4">
        <f t="shared" si="8"/>
        <v>75.599999999999994</v>
      </c>
      <c r="D121" s="5">
        <f t="shared" si="9"/>
        <v>453.6</v>
      </c>
    </row>
    <row r="122" spans="1:4" ht="19.95" customHeight="1" x14ac:dyDescent="0.2">
      <c r="A122" s="2" t="s">
        <v>239</v>
      </c>
      <c r="B122" s="3">
        <v>322.2</v>
      </c>
      <c r="C122" s="4">
        <f t="shared" si="8"/>
        <v>64.44</v>
      </c>
      <c r="D122" s="5">
        <f t="shared" si="9"/>
        <v>386.64</v>
      </c>
    </row>
    <row r="123" spans="1:4" ht="19.95" customHeight="1" x14ac:dyDescent="0.2">
      <c r="A123" s="2" t="s">
        <v>430</v>
      </c>
      <c r="B123" s="3">
        <v>370.8</v>
      </c>
      <c r="C123" s="4">
        <f t="shared" si="8"/>
        <v>74.16</v>
      </c>
      <c r="D123" s="5">
        <f t="shared" si="9"/>
        <v>444.96000000000004</v>
      </c>
    </row>
    <row r="124" spans="1:4" ht="19.95" customHeight="1" x14ac:dyDescent="0.2">
      <c r="A124" s="2" t="s">
        <v>300</v>
      </c>
      <c r="B124" s="3">
        <v>399.6</v>
      </c>
      <c r="C124" s="4">
        <f t="shared" si="8"/>
        <v>79.92</v>
      </c>
      <c r="D124" s="5">
        <f t="shared" si="9"/>
        <v>479.52000000000004</v>
      </c>
    </row>
    <row r="125" spans="1:4" ht="19.95" customHeight="1" x14ac:dyDescent="0.2">
      <c r="A125" s="2" t="s">
        <v>418</v>
      </c>
      <c r="B125" s="3">
        <v>594.9</v>
      </c>
      <c r="C125" s="4">
        <f t="shared" si="8"/>
        <v>118.98</v>
      </c>
      <c r="D125" s="5">
        <f t="shared" si="9"/>
        <v>713.88</v>
      </c>
    </row>
    <row r="126" spans="1:4" ht="19.95" customHeight="1" x14ac:dyDescent="0.2">
      <c r="A126" s="2" t="s">
        <v>482</v>
      </c>
      <c r="B126" s="3">
        <v>514.79999999999995</v>
      </c>
      <c r="C126" s="4">
        <f t="shared" si="8"/>
        <v>102.96</v>
      </c>
      <c r="D126" s="5">
        <f t="shared" si="9"/>
        <v>617.76</v>
      </c>
    </row>
    <row r="127" spans="1:4" ht="19.95" customHeight="1" x14ac:dyDescent="0.2">
      <c r="A127" s="2" t="s">
        <v>299</v>
      </c>
      <c r="B127" s="3">
        <v>370.8</v>
      </c>
      <c r="C127" s="4">
        <f t="shared" si="8"/>
        <v>74.16</v>
      </c>
      <c r="D127" s="5">
        <f t="shared" si="9"/>
        <v>444.96000000000004</v>
      </c>
    </row>
    <row r="128" spans="1:4" ht="19.95" customHeight="1" x14ac:dyDescent="0.2">
      <c r="A128" s="2" t="s">
        <v>419</v>
      </c>
      <c r="B128" s="3">
        <v>370.8</v>
      </c>
      <c r="C128" s="4">
        <f t="shared" si="8"/>
        <v>74.16</v>
      </c>
      <c r="D128" s="5">
        <f t="shared" si="9"/>
        <v>444.96000000000004</v>
      </c>
    </row>
    <row r="129" spans="1:4" ht="19.95" customHeight="1" x14ac:dyDescent="0.2">
      <c r="A129" s="2" t="s">
        <v>240</v>
      </c>
      <c r="B129" s="3">
        <v>428.4</v>
      </c>
      <c r="C129" s="4">
        <f t="shared" si="8"/>
        <v>85.68</v>
      </c>
      <c r="D129" s="5">
        <f t="shared" si="9"/>
        <v>514.07999999999993</v>
      </c>
    </row>
    <row r="130" spans="1:4" ht="19.95" customHeight="1" x14ac:dyDescent="0.2">
      <c r="A130" s="2" t="s">
        <v>241</v>
      </c>
      <c r="B130" s="3">
        <v>446.4</v>
      </c>
      <c r="C130" s="4">
        <f t="shared" si="8"/>
        <v>89.28</v>
      </c>
      <c r="D130" s="5">
        <f t="shared" si="9"/>
        <v>535.67999999999995</v>
      </c>
    </row>
    <row r="131" spans="1:4" ht="19.95" customHeight="1" x14ac:dyDescent="0.2">
      <c r="A131" s="2" t="s">
        <v>242</v>
      </c>
      <c r="B131" s="3">
        <v>370.8</v>
      </c>
      <c r="C131" s="4">
        <f t="shared" si="8"/>
        <v>74.16</v>
      </c>
      <c r="D131" s="5">
        <f t="shared" si="9"/>
        <v>444.96000000000004</v>
      </c>
    </row>
    <row r="132" spans="1:4" ht="19.95" customHeight="1" x14ac:dyDescent="0.2">
      <c r="A132" s="2" t="s">
        <v>243</v>
      </c>
      <c r="B132" s="3">
        <v>516.6</v>
      </c>
      <c r="C132" s="4">
        <f t="shared" si="8"/>
        <v>103.32</v>
      </c>
      <c r="D132" s="5">
        <f t="shared" si="9"/>
        <v>619.92000000000007</v>
      </c>
    </row>
    <row r="133" spans="1:4" ht="19.95" customHeight="1" x14ac:dyDescent="0.2">
      <c r="A133" s="2" t="s">
        <v>244</v>
      </c>
      <c r="B133" s="3">
        <v>516.6</v>
      </c>
      <c r="C133" s="4">
        <f t="shared" si="8"/>
        <v>103.32</v>
      </c>
      <c r="D133" s="5">
        <f t="shared" si="9"/>
        <v>619.92000000000007</v>
      </c>
    </row>
    <row r="134" spans="1:4" ht="19.95" customHeight="1" x14ac:dyDescent="0.2">
      <c r="A134" s="2" t="s">
        <v>420</v>
      </c>
      <c r="B134" s="3">
        <v>218.7</v>
      </c>
      <c r="C134" s="4">
        <f t="shared" si="8"/>
        <v>43.74</v>
      </c>
      <c r="D134" s="5">
        <f t="shared" si="9"/>
        <v>262.44</v>
      </c>
    </row>
    <row r="135" spans="1:4" ht="19.95" customHeight="1" x14ac:dyDescent="0.2">
      <c r="A135" s="2" t="s">
        <v>245</v>
      </c>
      <c r="B135" s="3">
        <v>428.4</v>
      </c>
      <c r="C135" s="4">
        <f t="shared" si="8"/>
        <v>85.68</v>
      </c>
      <c r="D135" s="5">
        <f t="shared" si="9"/>
        <v>514.07999999999993</v>
      </c>
    </row>
    <row r="136" spans="1:4" ht="19.95" customHeight="1" x14ac:dyDescent="0.2">
      <c r="A136" s="2" t="s">
        <v>421</v>
      </c>
      <c r="B136" s="3">
        <v>430.2</v>
      </c>
      <c r="C136" s="4">
        <f t="shared" si="8"/>
        <v>86.04</v>
      </c>
      <c r="D136" s="5">
        <f t="shared" si="9"/>
        <v>516.24</v>
      </c>
    </row>
    <row r="137" spans="1:4" ht="19.95" customHeight="1" x14ac:dyDescent="0.2">
      <c r="A137" s="2" t="s">
        <v>483</v>
      </c>
      <c r="B137" s="3">
        <v>370.8</v>
      </c>
      <c r="C137" s="4">
        <f t="shared" si="8"/>
        <v>74.16</v>
      </c>
      <c r="D137" s="5">
        <f t="shared" si="9"/>
        <v>444.96000000000004</v>
      </c>
    </row>
    <row r="138" spans="1:4" ht="19.95" customHeight="1" x14ac:dyDescent="0.2">
      <c r="A138" s="2" t="s">
        <v>4</v>
      </c>
      <c r="B138" s="3">
        <v>190.8</v>
      </c>
      <c r="C138" s="4">
        <f t="shared" si="8"/>
        <v>38.159999999999997</v>
      </c>
      <c r="D138" s="5">
        <f t="shared" si="9"/>
        <v>228.96</v>
      </c>
    </row>
    <row r="139" spans="1:4" ht="19.95" customHeight="1" x14ac:dyDescent="0.2">
      <c r="A139" s="2" t="s">
        <v>5</v>
      </c>
      <c r="B139" s="3">
        <v>262.8</v>
      </c>
      <c r="C139" s="4">
        <f t="shared" si="8"/>
        <v>52.56</v>
      </c>
      <c r="D139" s="5">
        <f t="shared" si="9"/>
        <v>315.36</v>
      </c>
    </row>
    <row r="140" spans="1:4" ht="19.95" customHeight="1" x14ac:dyDescent="0.2">
      <c r="A140" s="2" t="s">
        <v>422</v>
      </c>
      <c r="B140" s="3">
        <v>128.69999999999999</v>
      </c>
      <c r="C140" s="4">
        <f t="shared" si="8"/>
        <v>25.74</v>
      </c>
      <c r="D140" s="5">
        <f t="shared" si="9"/>
        <v>154.44</v>
      </c>
    </row>
    <row r="141" spans="1:4" ht="19.95" customHeight="1" x14ac:dyDescent="0.2">
      <c r="A141" s="2" t="s">
        <v>246</v>
      </c>
      <c r="B141" s="3">
        <v>370.8</v>
      </c>
      <c r="C141" s="4">
        <f t="shared" si="8"/>
        <v>74.16</v>
      </c>
      <c r="D141" s="5">
        <f t="shared" si="9"/>
        <v>444.96000000000004</v>
      </c>
    </row>
    <row r="142" spans="1:4" ht="19.95" customHeight="1" x14ac:dyDescent="0.2">
      <c r="A142" s="2" t="s">
        <v>423</v>
      </c>
      <c r="B142" s="3">
        <v>430.2</v>
      </c>
      <c r="C142" s="4">
        <f t="shared" si="8"/>
        <v>86.04</v>
      </c>
      <c r="D142" s="5">
        <f t="shared" si="9"/>
        <v>516.24</v>
      </c>
    </row>
    <row r="143" spans="1:4" ht="19.95" customHeight="1" x14ac:dyDescent="0.2">
      <c r="A143" s="2" t="s">
        <v>424</v>
      </c>
      <c r="B143" s="3">
        <v>243</v>
      </c>
      <c r="C143" s="4">
        <f t="shared" si="8"/>
        <v>48.6</v>
      </c>
      <c r="D143" s="5">
        <f t="shared" si="9"/>
        <v>291.60000000000002</v>
      </c>
    </row>
    <row r="144" spans="1:4" ht="19.95" customHeight="1" x14ac:dyDescent="0.2">
      <c r="A144" s="2" t="s">
        <v>425</v>
      </c>
      <c r="B144" s="3">
        <v>190.8</v>
      </c>
      <c r="C144" s="4">
        <f t="shared" si="8"/>
        <v>38.159999999999997</v>
      </c>
      <c r="D144" s="5">
        <f t="shared" si="9"/>
        <v>228.96</v>
      </c>
    </row>
    <row r="145" spans="1:4" ht="19.95" customHeight="1" x14ac:dyDescent="0.2">
      <c r="A145" s="2" t="s">
        <v>426</v>
      </c>
      <c r="B145" s="3">
        <v>459</v>
      </c>
      <c r="C145" s="4">
        <f t="shared" si="8"/>
        <v>91.8</v>
      </c>
      <c r="D145" s="5">
        <f t="shared" si="9"/>
        <v>550.79999999999995</v>
      </c>
    </row>
    <row r="146" spans="1:4" ht="19.95" customHeight="1" x14ac:dyDescent="0.2">
      <c r="A146" s="2" t="s">
        <v>247</v>
      </c>
      <c r="B146" s="3">
        <v>333</v>
      </c>
      <c r="C146" s="4">
        <f t="shared" si="8"/>
        <v>66.599999999999994</v>
      </c>
      <c r="D146" s="5">
        <f t="shared" si="9"/>
        <v>399.6</v>
      </c>
    </row>
    <row r="147" spans="1:4" ht="19.95" customHeight="1" x14ac:dyDescent="0.2">
      <c r="A147" s="2" t="s">
        <v>427</v>
      </c>
      <c r="B147" s="3">
        <v>243</v>
      </c>
      <c r="C147" s="4">
        <f t="shared" si="8"/>
        <v>48.6</v>
      </c>
      <c r="D147" s="5">
        <f t="shared" si="9"/>
        <v>291.60000000000002</v>
      </c>
    </row>
    <row r="148" spans="1:4" ht="25.05" customHeight="1" x14ac:dyDescent="0.2">
      <c r="A148" s="18" t="s">
        <v>57</v>
      </c>
      <c r="B148" s="19"/>
      <c r="C148" s="19"/>
      <c r="D148" s="20"/>
    </row>
    <row r="149" spans="1:4" ht="19.95" customHeight="1" x14ac:dyDescent="0.2">
      <c r="A149" s="2" t="s">
        <v>298</v>
      </c>
      <c r="B149" s="3">
        <v>561.6</v>
      </c>
      <c r="C149" s="4">
        <f t="shared" ref="C149:C185" si="10">ROUND(B149*20%,2)</f>
        <v>112.32</v>
      </c>
      <c r="D149" s="5">
        <f t="shared" ref="D149:D185" si="11">B149+C149</f>
        <v>673.92000000000007</v>
      </c>
    </row>
    <row r="150" spans="1:4" ht="19.95" customHeight="1" x14ac:dyDescent="0.2">
      <c r="A150" s="2" t="s">
        <v>297</v>
      </c>
      <c r="B150" s="3">
        <v>516.6</v>
      </c>
      <c r="C150" s="4">
        <f t="shared" si="10"/>
        <v>103.32</v>
      </c>
      <c r="D150" s="5">
        <f t="shared" si="11"/>
        <v>619.92000000000007</v>
      </c>
    </row>
    <row r="151" spans="1:4" ht="19.95" customHeight="1" x14ac:dyDescent="0.2">
      <c r="A151" s="2" t="s">
        <v>296</v>
      </c>
      <c r="B151" s="3">
        <v>459</v>
      </c>
      <c r="C151" s="4">
        <f t="shared" si="10"/>
        <v>91.8</v>
      </c>
      <c r="D151" s="5">
        <f t="shared" si="11"/>
        <v>550.79999999999995</v>
      </c>
    </row>
    <row r="152" spans="1:4" ht="19.95" customHeight="1" x14ac:dyDescent="0.2">
      <c r="A152" s="2" t="s">
        <v>295</v>
      </c>
      <c r="B152" s="3">
        <v>603</v>
      </c>
      <c r="C152" s="4">
        <f t="shared" si="10"/>
        <v>120.6</v>
      </c>
      <c r="D152" s="5">
        <f t="shared" si="11"/>
        <v>723.6</v>
      </c>
    </row>
    <row r="153" spans="1:4" ht="19.95" customHeight="1" x14ac:dyDescent="0.2">
      <c r="A153" s="2" t="s">
        <v>248</v>
      </c>
      <c r="B153" s="3">
        <v>550.79999999999995</v>
      </c>
      <c r="C153" s="4">
        <f t="shared" si="10"/>
        <v>110.16</v>
      </c>
      <c r="D153" s="5">
        <f t="shared" si="11"/>
        <v>660.95999999999992</v>
      </c>
    </row>
    <row r="154" spans="1:4" ht="19.95" customHeight="1" x14ac:dyDescent="0.2">
      <c r="A154" s="2" t="s">
        <v>294</v>
      </c>
      <c r="B154" s="3">
        <v>428.4</v>
      </c>
      <c r="C154" s="4">
        <f t="shared" si="10"/>
        <v>85.68</v>
      </c>
      <c r="D154" s="5">
        <f t="shared" si="11"/>
        <v>514.07999999999993</v>
      </c>
    </row>
    <row r="155" spans="1:4" ht="19.95" customHeight="1" x14ac:dyDescent="0.2">
      <c r="A155" s="2" t="s">
        <v>428</v>
      </c>
      <c r="B155" s="3">
        <v>1010.7</v>
      </c>
      <c r="C155" s="4">
        <f t="shared" si="10"/>
        <v>202.14</v>
      </c>
      <c r="D155" s="5">
        <f t="shared" si="11"/>
        <v>1212.8400000000001</v>
      </c>
    </row>
    <row r="156" spans="1:4" ht="19.95" customHeight="1" x14ac:dyDescent="0.2">
      <c r="A156" s="2" t="s">
        <v>249</v>
      </c>
      <c r="B156" s="3">
        <v>1038.5999999999999</v>
      </c>
      <c r="C156" s="4">
        <f t="shared" si="10"/>
        <v>207.72</v>
      </c>
      <c r="D156" s="5">
        <f t="shared" si="11"/>
        <v>1246.32</v>
      </c>
    </row>
    <row r="157" spans="1:4" ht="19.95" customHeight="1" x14ac:dyDescent="0.2">
      <c r="A157" s="2" t="s">
        <v>250</v>
      </c>
      <c r="B157" s="3">
        <v>516.6</v>
      </c>
      <c r="C157" s="4">
        <f t="shared" si="10"/>
        <v>103.32</v>
      </c>
      <c r="D157" s="5">
        <f t="shared" si="11"/>
        <v>619.92000000000007</v>
      </c>
    </row>
    <row r="158" spans="1:4" ht="19.95" customHeight="1" x14ac:dyDescent="0.2">
      <c r="A158" s="2" t="s">
        <v>251</v>
      </c>
      <c r="B158" s="3">
        <v>378</v>
      </c>
      <c r="C158" s="4">
        <f t="shared" si="10"/>
        <v>75.599999999999994</v>
      </c>
      <c r="D158" s="5">
        <f t="shared" si="11"/>
        <v>453.6</v>
      </c>
    </row>
    <row r="159" spans="1:4" ht="19.95" customHeight="1" x14ac:dyDescent="0.2">
      <c r="A159" s="2" t="s">
        <v>252</v>
      </c>
      <c r="B159" s="3">
        <v>323.10000000000002</v>
      </c>
      <c r="C159" s="4">
        <f t="shared" si="10"/>
        <v>64.62</v>
      </c>
      <c r="D159" s="5">
        <f t="shared" si="11"/>
        <v>387.72</v>
      </c>
    </row>
    <row r="160" spans="1:4" ht="19.95" customHeight="1" x14ac:dyDescent="0.2">
      <c r="A160" s="2" t="s">
        <v>429</v>
      </c>
      <c r="B160" s="3">
        <v>594.9</v>
      </c>
      <c r="C160" s="4">
        <f t="shared" si="10"/>
        <v>118.98</v>
      </c>
      <c r="D160" s="5">
        <f t="shared" si="11"/>
        <v>713.88</v>
      </c>
    </row>
    <row r="161" spans="1:4" ht="19.95" customHeight="1" x14ac:dyDescent="0.2">
      <c r="A161" s="2" t="s">
        <v>431</v>
      </c>
      <c r="B161" s="3">
        <v>370.8</v>
      </c>
      <c r="C161" s="4">
        <f t="shared" si="10"/>
        <v>74.16</v>
      </c>
      <c r="D161" s="5">
        <f t="shared" si="11"/>
        <v>444.96000000000004</v>
      </c>
    </row>
    <row r="162" spans="1:4" ht="19.95" customHeight="1" x14ac:dyDescent="0.2">
      <c r="A162" s="2" t="s">
        <v>253</v>
      </c>
      <c r="B162" s="3">
        <v>399.6</v>
      </c>
      <c r="C162" s="4">
        <f t="shared" si="10"/>
        <v>79.92</v>
      </c>
      <c r="D162" s="5">
        <f t="shared" si="11"/>
        <v>479.52000000000004</v>
      </c>
    </row>
    <row r="163" spans="1:4" ht="19.95" customHeight="1" x14ac:dyDescent="0.2">
      <c r="A163" s="2" t="s">
        <v>432</v>
      </c>
      <c r="B163" s="3">
        <v>514.79999999999995</v>
      </c>
      <c r="C163" s="4">
        <f t="shared" si="10"/>
        <v>102.96</v>
      </c>
      <c r="D163" s="5">
        <f t="shared" si="11"/>
        <v>617.76</v>
      </c>
    </row>
    <row r="164" spans="1:4" ht="19.95" customHeight="1" x14ac:dyDescent="0.2">
      <c r="A164" s="2" t="s">
        <v>254</v>
      </c>
      <c r="B164" s="3">
        <v>561.6</v>
      </c>
      <c r="C164" s="4">
        <f t="shared" si="10"/>
        <v>112.32</v>
      </c>
      <c r="D164" s="5">
        <f t="shared" si="11"/>
        <v>673.92000000000007</v>
      </c>
    </row>
    <row r="165" spans="1:4" ht="19.95" customHeight="1" x14ac:dyDescent="0.2">
      <c r="A165" s="2" t="s">
        <v>255</v>
      </c>
      <c r="B165" s="3">
        <v>370.8</v>
      </c>
      <c r="C165" s="4">
        <f t="shared" si="10"/>
        <v>74.16</v>
      </c>
      <c r="D165" s="5">
        <f t="shared" si="11"/>
        <v>444.96000000000004</v>
      </c>
    </row>
    <row r="166" spans="1:4" ht="19.95" customHeight="1" x14ac:dyDescent="0.2">
      <c r="A166" s="2" t="s">
        <v>433</v>
      </c>
      <c r="B166" s="3">
        <v>370.8</v>
      </c>
      <c r="C166" s="4">
        <f t="shared" si="10"/>
        <v>74.16</v>
      </c>
      <c r="D166" s="5">
        <f t="shared" si="11"/>
        <v>444.96000000000004</v>
      </c>
    </row>
    <row r="167" spans="1:4" ht="19.95" customHeight="1" x14ac:dyDescent="0.2">
      <c r="A167" s="2" t="s">
        <v>484</v>
      </c>
      <c r="B167" s="3">
        <v>909</v>
      </c>
      <c r="C167" s="4">
        <f t="shared" si="10"/>
        <v>181.8</v>
      </c>
      <c r="D167" s="5">
        <f t="shared" si="11"/>
        <v>1090.8</v>
      </c>
    </row>
    <row r="168" spans="1:4" ht="19.95" customHeight="1" x14ac:dyDescent="0.2">
      <c r="A168" s="2" t="s">
        <v>293</v>
      </c>
      <c r="B168" s="3">
        <v>428.4</v>
      </c>
      <c r="C168" s="4">
        <f t="shared" si="10"/>
        <v>85.68</v>
      </c>
      <c r="D168" s="5">
        <f t="shared" si="11"/>
        <v>514.07999999999993</v>
      </c>
    </row>
    <row r="169" spans="1:4" ht="19.95" customHeight="1" x14ac:dyDescent="0.2">
      <c r="A169" s="2" t="s">
        <v>292</v>
      </c>
      <c r="B169" s="3">
        <v>446.4</v>
      </c>
      <c r="C169" s="4">
        <f t="shared" si="10"/>
        <v>89.28</v>
      </c>
      <c r="D169" s="5">
        <f t="shared" si="11"/>
        <v>535.67999999999995</v>
      </c>
    </row>
    <row r="170" spans="1:4" ht="19.95" customHeight="1" x14ac:dyDescent="0.2">
      <c r="A170" s="2" t="s">
        <v>485</v>
      </c>
      <c r="B170" s="3">
        <v>430.2</v>
      </c>
      <c r="C170" s="4">
        <f t="shared" si="10"/>
        <v>86.04</v>
      </c>
      <c r="D170" s="5">
        <f t="shared" si="11"/>
        <v>516.24</v>
      </c>
    </row>
    <row r="171" spans="1:4" ht="19.95" customHeight="1" x14ac:dyDescent="0.2">
      <c r="A171" s="2" t="s">
        <v>256</v>
      </c>
      <c r="B171" s="3">
        <v>370.8</v>
      </c>
      <c r="C171" s="4">
        <f t="shared" si="10"/>
        <v>74.16</v>
      </c>
      <c r="D171" s="5">
        <f t="shared" si="11"/>
        <v>444.96000000000004</v>
      </c>
    </row>
    <row r="172" spans="1:4" ht="19.95" customHeight="1" x14ac:dyDescent="0.2">
      <c r="A172" s="2" t="s">
        <v>434</v>
      </c>
      <c r="B172" s="3">
        <v>617.4</v>
      </c>
      <c r="C172" s="4">
        <f t="shared" si="10"/>
        <v>123.48</v>
      </c>
      <c r="D172" s="5">
        <f t="shared" si="11"/>
        <v>740.88</v>
      </c>
    </row>
    <row r="173" spans="1:4" ht="19.95" customHeight="1" x14ac:dyDescent="0.2">
      <c r="A173" s="2" t="s">
        <v>291</v>
      </c>
      <c r="B173" s="3">
        <v>516.6</v>
      </c>
      <c r="C173" s="4">
        <f t="shared" si="10"/>
        <v>103.32</v>
      </c>
      <c r="D173" s="5">
        <f t="shared" si="11"/>
        <v>619.92000000000007</v>
      </c>
    </row>
    <row r="174" spans="1:4" ht="19.95" customHeight="1" x14ac:dyDescent="0.2">
      <c r="A174" s="2" t="s">
        <v>290</v>
      </c>
      <c r="B174" s="3">
        <v>516.6</v>
      </c>
      <c r="C174" s="4">
        <f t="shared" si="10"/>
        <v>103.32</v>
      </c>
      <c r="D174" s="5">
        <f t="shared" si="11"/>
        <v>619.92000000000007</v>
      </c>
    </row>
    <row r="175" spans="1:4" ht="19.95" customHeight="1" x14ac:dyDescent="0.2">
      <c r="A175" s="2" t="s">
        <v>289</v>
      </c>
      <c r="B175" s="3">
        <v>428.4</v>
      </c>
      <c r="C175" s="4">
        <f t="shared" si="10"/>
        <v>85.68</v>
      </c>
      <c r="D175" s="5">
        <f t="shared" si="11"/>
        <v>514.07999999999993</v>
      </c>
    </row>
    <row r="176" spans="1:4" ht="19.95" customHeight="1" x14ac:dyDescent="0.2">
      <c r="A176" s="2" t="s">
        <v>486</v>
      </c>
      <c r="B176" s="3">
        <v>370.8</v>
      </c>
      <c r="C176" s="4">
        <f t="shared" si="10"/>
        <v>74.16</v>
      </c>
      <c r="D176" s="5">
        <f t="shared" si="11"/>
        <v>444.96000000000004</v>
      </c>
    </row>
    <row r="177" spans="1:4" ht="19.95" customHeight="1" x14ac:dyDescent="0.2">
      <c r="A177" s="2" t="s">
        <v>4</v>
      </c>
      <c r="B177" s="3">
        <v>190.8</v>
      </c>
      <c r="C177" s="4">
        <f t="shared" si="10"/>
        <v>38.159999999999997</v>
      </c>
      <c r="D177" s="5">
        <f t="shared" si="11"/>
        <v>228.96</v>
      </c>
    </row>
    <row r="178" spans="1:4" ht="19.95" customHeight="1" x14ac:dyDescent="0.2">
      <c r="A178" s="2" t="s">
        <v>5</v>
      </c>
      <c r="B178" s="3">
        <v>262.8</v>
      </c>
      <c r="C178" s="4">
        <f t="shared" si="10"/>
        <v>52.56</v>
      </c>
      <c r="D178" s="5">
        <f t="shared" si="11"/>
        <v>315.36</v>
      </c>
    </row>
    <row r="179" spans="1:4" ht="19.95" customHeight="1" x14ac:dyDescent="0.2">
      <c r="A179" s="2" t="s">
        <v>435</v>
      </c>
      <c r="B179" s="3">
        <v>430.2</v>
      </c>
      <c r="C179" s="4">
        <f t="shared" si="10"/>
        <v>86.04</v>
      </c>
      <c r="D179" s="5">
        <f t="shared" si="11"/>
        <v>516.24</v>
      </c>
    </row>
    <row r="180" spans="1:4" ht="19.95" customHeight="1" x14ac:dyDescent="0.2">
      <c r="A180" s="2" t="s">
        <v>436</v>
      </c>
      <c r="B180" s="3">
        <v>129.6</v>
      </c>
      <c r="C180" s="4">
        <f t="shared" si="10"/>
        <v>25.92</v>
      </c>
      <c r="D180" s="5">
        <f t="shared" si="11"/>
        <v>155.51999999999998</v>
      </c>
    </row>
    <row r="181" spans="1:4" ht="19.95" customHeight="1" x14ac:dyDescent="0.2">
      <c r="A181" s="2" t="s">
        <v>437</v>
      </c>
      <c r="B181" s="3">
        <v>370.8</v>
      </c>
      <c r="C181" s="4">
        <f t="shared" si="10"/>
        <v>74.16</v>
      </c>
      <c r="D181" s="5">
        <f t="shared" si="11"/>
        <v>444.96000000000004</v>
      </c>
    </row>
    <row r="182" spans="1:4" ht="19.95" customHeight="1" x14ac:dyDescent="0.2">
      <c r="A182" s="2" t="s">
        <v>438</v>
      </c>
      <c r="B182" s="3">
        <v>190.8</v>
      </c>
      <c r="C182" s="4">
        <f t="shared" si="10"/>
        <v>38.159999999999997</v>
      </c>
      <c r="D182" s="5">
        <f t="shared" si="11"/>
        <v>228.96</v>
      </c>
    </row>
    <row r="183" spans="1:4" ht="19.95" customHeight="1" x14ac:dyDescent="0.2">
      <c r="A183" s="2" t="s">
        <v>439</v>
      </c>
      <c r="B183" s="3">
        <v>458.1</v>
      </c>
      <c r="C183" s="4">
        <f t="shared" si="10"/>
        <v>91.62</v>
      </c>
      <c r="D183" s="5">
        <f t="shared" si="11"/>
        <v>549.72</v>
      </c>
    </row>
    <row r="184" spans="1:4" ht="19.95" customHeight="1" x14ac:dyDescent="0.2">
      <c r="A184" s="2" t="s">
        <v>288</v>
      </c>
      <c r="B184" s="3">
        <v>333</v>
      </c>
      <c r="C184" s="4">
        <f t="shared" si="10"/>
        <v>66.599999999999994</v>
      </c>
      <c r="D184" s="5">
        <f t="shared" si="11"/>
        <v>399.6</v>
      </c>
    </row>
    <row r="185" spans="1:4" ht="19.95" customHeight="1" x14ac:dyDescent="0.2">
      <c r="A185" s="2" t="s">
        <v>257</v>
      </c>
      <c r="B185" s="3">
        <v>945.9</v>
      </c>
      <c r="C185" s="4">
        <f t="shared" si="10"/>
        <v>189.18</v>
      </c>
      <c r="D185" s="5">
        <f t="shared" si="11"/>
        <v>1135.08</v>
      </c>
    </row>
    <row r="186" spans="1:4" ht="25.05" customHeight="1" x14ac:dyDescent="0.2">
      <c r="A186" s="18" t="s">
        <v>58</v>
      </c>
      <c r="B186" s="19"/>
      <c r="C186" s="19"/>
      <c r="D186" s="20"/>
    </row>
    <row r="187" spans="1:4" ht="19.95" customHeight="1" x14ac:dyDescent="0.2">
      <c r="A187" s="2" t="s">
        <v>59</v>
      </c>
      <c r="B187" s="3">
        <v>1028.7</v>
      </c>
      <c r="C187" s="4">
        <f t="shared" ref="C187:C218" si="12">ROUND(B187*20%,2)</f>
        <v>205.74</v>
      </c>
      <c r="D187" s="5">
        <f t="shared" ref="D187:D218" si="13">B187+C187</f>
        <v>1234.44</v>
      </c>
    </row>
    <row r="188" spans="1:4" ht="19.95" customHeight="1" x14ac:dyDescent="0.2">
      <c r="A188" s="2" t="s">
        <v>166</v>
      </c>
      <c r="B188" s="3">
        <v>952.2</v>
      </c>
      <c r="C188" s="4">
        <f t="shared" si="12"/>
        <v>190.44</v>
      </c>
      <c r="D188" s="5">
        <f t="shared" si="13"/>
        <v>1142.6400000000001</v>
      </c>
    </row>
    <row r="189" spans="1:4" ht="19.95" customHeight="1" x14ac:dyDescent="0.2">
      <c r="A189" s="2" t="s">
        <v>144</v>
      </c>
      <c r="B189" s="3">
        <v>952.2</v>
      </c>
      <c r="C189" s="4">
        <f t="shared" si="12"/>
        <v>190.44</v>
      </c>
      <c r="D189" s="5">
        <f t="shared" si="13"/>
        <v>1142.6400000000001</v>
      </c>
    </row>
    <row r="190" spans="1:4" ht="19.95" customHeight="1" x14ac:dyDescent="0.2">
      <c r="A190" s="2" t="s">
        <v>145</v>
      </c>
      <c r="B190" s="3">
        <v>952.2</v>
      </c>
      <c r="C190" s="4">
        <f t="shared" si="12"/>
        <v>190.44</v>
      </c>
      <c r="D190" s="5">
        <f t="shared" si="13"/>
        <v>1142.6400000000001</v>
      </c>
    </row>
    <row r="191" spans="1:4" ht="19.95" customHeight="1" x14ac:dyDescent="0.2">
      <c r="A191" s="2" t="s">
        <v>146</v>
      </c>
      <c r="B191" s="3">
        <v>952.2</v>
      </c>
      <c r="C191" s="4">
        <f t="shared" si="12"/>
        <v>190.44</v>
      </c>
      <c r="D191" s="5">
        <f t="shared" si="13"/>
        <v>1142.6400000000001</v>
      </c>
    </row>
    <row r="192" spans="1:4" ht="19.95" customHeight="1" x14ac:dyDescent="0.2">
      <c r="A192" s="2" t="s">
        <v>147</v>
      </c>
      <c r="B192" s="3">
        <v>952.2</v>
      </c>
      <c r="C192" s="4">
        <f t="shared" si="12"/>
        <v>190.44</v>
      </c>
      <c r="D192" s="5">
        <f t="shared" si="13"/>
        <v>1142.6400000000001</v>
      </c>
    </row>
    <row r="193" spans="1:4" ht="19.95" customHeight="1" x14ac:dyDescent="0.2">
      <c r="A193" s="2" t="s">
        <v>148</v>
      </c>
      <c r="B193" s="3">
        <v>952.2</v>
      </c>
      <c r="C193" s="4">
        <f t="shared" si="12"/>
        <v>190.44</v>
      </c>
      <c r="D193" s="5">
        <f t="shared" si="13"/>
        <v>1142.6400000000001</v>
      </c>
    </row>
    <row r="194" spans="1:4" ht="19.95" customHeight="1" x14ac:dyDescent="0.2">
      <c r="A194" s="2" t="s">
        <v>162</v>
      </c>
      <c r="B194" s="3">
        <v>952.2</v>
      </c>
      <c r="C194" s="4">
        <f t="shared" si="12"/>
        <v>190.44</v>
      </c>
      <c r="D194" s="5">
        <f t="shared" si="13"/>
        <v>1142.6400000000001</v>
      </c>
    </row>
    <row r="195" spans="1:4" ht="19.95" customHeight="1" x14ac:dyDescent="0.2">
      <c r="A195" s="2" t="s">
        <v>161</v>
      </c>
      <c r="B195" s="3">
        <v>952.2</v>
      </c>
      <c r="C195" s="4">
        <f t="shared" si="12"/>
        <v>190.44</v>
      </c>
      <c r="D195" s="5">
        <f t="shared" si="13"/>
        <v>1142.6400000000001</v>
      </c>
    </row>
    <row r="196" spans="1:4" ht="19.95" customHeight="1" x14ac:dyDescent="0.2">
      <c r="A196" s="2" t="s">
        <v>158</v>
      </c>
      <c r="B196" s="3">
        <v>952.2</v>
      </c>
      <c r="C196" s="4">
        <f t="shared" si="12"/>
        <v>190.44</v>
      </c>
      <c r="D196" s="5">
        <f t="shared" si="13"/>
        <v>1142.6400000000001</v>
      </c>
    </row>
    <row r="197" spans="1:4" ht="19.95" customHeight="1" x14ac:dyDescent="0.2">
      <c r="A197" s="2" t="s">
        <v>160</v>
      </c>
      <c r="B197" s="3">
        <v>952.2</v>
      </c>
      <c r="C197" s="4">
        <f t="shared" si="12"/>
        <v>190.44</v>
      </c>
      <c r="D197" s="5">
        <f t="shared" si="13"/>
        <v>1142.6400000000001</v>
      </c>
    </row>
    <row r="198" spans="1:4" ht="19.95" customHeight="1" x14ac:dyDescent="0.2">
      <c r="A198" s="2" t="s">
        <v>60</v>
      </c>
      <c r="B198" s="3">
        <v>1336.5</v>
      </c>
      <c r="C198" s="4">
        <f t="shared" si="12"/>
        <v>267.3</v>
      </c>
      <c r="D198" s="5">
        <f t="shared" si="13"/>
        <v>1603.8</v>
      </c>
    </row>
    <row r="199" spans="1:4" ht="19.95" customHeight="1" x14ac:dyDescent="0.2">
      <c r="A199" s="2" t="s">
        <v>159</v>
      </c>
      <c r="B199" s="3">
        <v>952.2</v>
      </c>
      <c r="C199" s="4">
        <f t="shared" si="12"/>
        <v>190.44</v>
      </c>
      <c r="D199" s="5">
        <f t="shared" si="13"/>
        <v>1142.6400000000001</v>
      </c>
    </row>
    <row r="200" spans="1:4" ht="29.4" customHeight="1" x14ac:dyDescent="0.2">
      <c r="A200" s="2" t="s">
        <v>165</v>
      </c>
      <c r="B200" s="3">
        <v>952.2</v>
      </c>
      <c r="C200" s="4">
        <f t="shared" si="12"/>
        <v>190.44</v>
      </c>
      <c r="D200" s="5">
        <f t="shared" si="13"/>
        <v>1142.6400000000001</v>
      </c>
    </row>
    <row r="201" spans="1:4" ht="19.95" customHeight="1" x14ac:dyDescent="0.2">
      <c r="A201" s="2" t="s">
        <v>282</v>
      </c>
      <c r="B201" s="3">
        <v>952.2</v>
      </c>
      <c r="C201" s="4">
        <f t="shared" si="12"/>
        <v>190.44</v>
      </c>
      <c r="D201" s="5">
        <f t="shared" si="13"/>
        <v>1142.6400000000001</v>
      </c>
    </row>
    <row r="202" spans="1:4" ht="19.95" customHeight="1" x14ac:dyDescent="0.2">
      <c r="A202" s="2" t="s">
        <v>163</v>
      </c>
      <c r="B202" s="3">
        <v>952.2</v>
      </c>
      <c r="C202" s="4">
        <f t="shared" si="12"/>
        <v>190.44</v>
      </c>
      <c r="D202" s="5">
        <f t="shared" si="13"/>
        <v>1142.6400000000001</v>
      </c>
    </row>
    <row r="203" spans="1:4" ht="19.95" customHeight="1" x14ac:dyDescent="0.2">
      <c r="A203" s="2" t="s">
        <v>164</v>
      </c>
      <c r="B203" s="3">
        <v>952.2</v>
      </c>
      <c r="C203" s="4">
        <f t="shared" si="12"/>
        <v>190.44</v>
      </c>
      <c r="D203" s="5">
        <f t="shared" si="13"/>
        <v>1142.6400000000001</v>
      </c>
    </row>
    <row r="204" spans="1:4" ht="19.95" customHeight="1" x14ac:dyDescent="0.2">
      <c r="A204" s="2" t="s">
        <v>167</v>
      </c>
      <c r="B204" s="3">
        <v>952.2</v>
      </c>
      <c r="C204" s="4">
        <f t="shared" si="12"/>
        <v>190.44</v>
      </c>
      <c r="D204" s="5">
        <f t="shared" si="13"/>
        <v>1142.6400000000001</v>
      </c>
    </row>
    <row r="205" spans="1:4" ht="19.95" customHeight="1" x14ac:dyDescent="0.2">
      <c r="A205" s="2" t="s">
        <v>168</v>
      </c>
      <c r="B205" s="3">
        <v>952.2</v>
      </c>
      <c r="C205" s="4">
        <f t="shared" si="12"/>
        <v>190.44</v>
      </c>
      <c r="D205" s="5">
        <f t="shared" si="13"/>
        <v>1142.6400000000001</v>
      </c>
    </row>
    <row r="206" spans="1:4" ht="19.95" customHeight="1" x14ac:dyDescent="0.2">
      <c r="A206" s="2" t="s">
        <v>169</v>
      </c>
      <c r="B206" s="3">
        <v>952.2</v>
      </c>
      <c r="C206" s="4">
        <f t="shared" si="12"/>
        <v>190.44</v>
      </c>
      <c r="D206" s="5">
        <f t="shared" si="13"/>
        <v>1142.6400000000001</v>
      </c>
    </row>
    <row r="207" spans="1:4" ht="19.95" customHeight="1" x14ac:dyDescent="0.2">
      <c r="A207" s="2" t="s">
        <v>170</v>
      </c>
      <c r="B207" s="3">
        <v>952.2</v>
      </c>
      <c r="C207" s="4">
        <f t="shared" si="12"/>
        <v>190.44</v>
      </c>
      <c r="D207" s="5">
        <f t="shared" si="13"/>
        <v>1142.6400000000001</v>
      </c>
    </row>
    <row r="208" spans="1:4" ht="19.95" customHeight="1" x14ac:dyDescent="0.2">
      <c r="A208" s="2" t="s">
        <v>283</v>
      </c>
      <c r="B208" s="3">
        <v>952.2</v>
      </c>
      <c r="C208" s="4">
        <f t="shared" si="12"/>
        <v>190.44</v>
      </c>
      <c r="D208" s="5">
        <f t="shared" si="13"/>
        <v>1142.6400000000001</v>
      </c>
    </row>
    <row r="209" spans="1:4" ht="19.95" customHeight="1" x14ac:dyDescent="0.2">
      <c r="A209" s="2" t="s">
        <v>61</v>
      </c>
      <c r="B209" s="3">
        <v>975.6</v>
      </c>
      <c r="C209" s="4">
        <f t="shared" si="12"/>
        <v>195.12</v>
      </c>
      <c r="D209" s="5">
        <f t="shared" si="13"/>
        <v>1170.72</v>
      </c>
    </row>
    <row r="210" spans="1:4" ht="19.95" customHeight="1" x14ac:dyDescent="0.2">
      <c r="A210" s="2" t="s">
        <v>210</v>
      </c>
      <c r="B210" s="3">
        <v>952.2</v>
      </c>
      <c r="C210" s="4">
        <f t="shared" si="12"/>
        <v>190.44</v>
      </c>
      <c r="D210" s="5">
        <f t="shared" si="13"/>
        <v>1142.6400000000001</v>
      </c>
    </row>
    <row r="211" spans="1:4" ht="19.95" customHeight="1" x14ac:dyDescent="0.2">
      <c r="A211" s="2" t="s">
        <v>209</v>
      </c>
      <c r="B211" s="3">
        <v>952.2</v>
      </c>
      <c r="C211" s="4">
        <f t="shared" si="12"/>
        <v>190.44</v>
      </c>
      <c r="D211" s="5">
        <f t="shared" si="13"/>
        <v>1142.6400000000001</v>
      </c>
    </row>
    <row r="212" spans="1:4" ht="19.95" customHeight="1" x14ac:dyDescent="0.2">
      <c r="A212" s="2" t="s">
        <v>208</v>
      </c>
      <c r="B212" s="3">
        <v>952.2</v>
      </c>
      <c r="C212" s="4">
        <f t="shared" si="12"/>
        <v>190.44</v>
      </c>
      <c r="D212" s="5">
        <f t="shared" si="13"/>
        <v>1142.6400000000001</v>
      </c>
    </row>
    <row r="213" spans="1:4" ht="19.95" customHeight="1" x14ac:dyDescent="0.2">
      <c r="A213" s="2" t="s">
        <v>207</v>
      </c>
      <c r="B213" s="3">
        <v>952.2</v>
      </c>
      <c r="C213" s="4">
        <f t="shared" si="12"/>
        <v>190.44</v>
      </c>
      <c r="D213" s="5">
        <f t="shared" si="13"/>
        <v>1142.6400000000001</v>
      </c>
    </row>
    <row r="214" spans="1:4" ht="19.95" customHeight="1" x14ac:dyDescent="0.2">
      <c r="A214" s="2" t="s">
        <v>206</v>
      </c>
      <c r="B214" s="3">
        <v>952.2</v>
      </c>
      <c r="C214" s="4">
        <f t="shared" si="12"/>
        <v>190.44</v>
      </c>
      <c r="D214" s="5">
        <f t="shared" si="13"/>
        <v>1142.6400000000001</v>
      </c>
    </row>
    <row r="215" spans="1:4" ht="19.95" customHeight="1" x14ac:dyDescent="0.2">
      <c r="A215" s="2" t="s">
        <v>205</v>
      </c>
      <c r="B215" s="3">
        <v>952.2</v>
      </c>
      <c r="C215" s="4">
        <f t="shared" si="12"/>
        <v>190.44</v>
      </c>
      <c r="D215" s="5">
        <f t="shared" si="13"/>
        <v>1142.6400000000001</v>
      </c>
    </row>
    <row r="216" spans="1:4" ht="19.95" customHeight="1" x14ac:dyDescent="0.2">
      <c r="A216" s="2" t="s">
        <v>204</v>
      </c>
      <c r="B216" s="3">
        <v>952.2</v>
      </c>
      <c r="C216" s="4">
        <f t="shared" si="12"/>
        <v>190.44</v>
      </c>
      <c r="D216" s="5">
        <f t="shared" si="13"/>
        <v>1142.6400000000001</v>
      </c>
    </row>
    <row r="217" spans="1:4" ht="19.95" customHeight="1" x14ac:dyDescent="0.2">
      <c r="A217" s="2" t="s">
        <v>203</v>
      </c>
      <c r="B217" s="3">
        <v>952.2</v>
      </c>
      <c r="C217" s="4">
        <f t="shared" si="12"/>
        <v>190.44</v>
      </c>
      <c r="D217" s="5">
        <f t="shared" si="13"/>
        <v>1142.6400000000001</v>
      </c>
    </row>
    <row r="218" spans="1:4" ht="19.95" customHeight="1" x14ac:dyDescent="0.2">
      <c r="A218" s="2" t="s">
        <v>202</v>
      </c>
      <c r="B218" s="3">
        <v>952.2</v>
      </c>
      <c r="C218" s="4">
        <f t="shared" si="12"/>
        <v>190.44</v>
      </c>
      <c r="D218" s="5">
        <f t="shared" si="13"/>
        <v>1142.6400000000001</v>
      </c>
    </row>
    <row r="219" spans="1:4" ht="19.95" customHeight="1" x14ac:dyDescent="0.2">
      <c r="A219" s="2" t="s">
        <v>201</v>
      </c>
      <c r="B219" s="3">
        <v>952.2</v>
      </c>
      <c r="C219" s="4">
        <f t="shared" ref="C219:C249" si="14">ROUND(B219*20%,2)</f>
        <v>190.44</v>
      </c>
      <c r="D219" s="5">
        <f t="shared" ref="D219:D249" si="15">B219+C219</f>
        <v>1142.6400000000001</v>
      </c>
    </row>
    <row r="220" spans="1:4" ht="19.95" customHeight="1" x14ac:dyDescent="0.2">
      <c r="A220" s="2" t="s">
        <v>200</v>
      </c>
      <c r="B220" s="3">
        <v>952.2</v>
      </c>
      <c r="C220" s="4">
        <f t="shared" si="14"/>
        <v>190.44</v>
      </c>
      <c r="D220" s="5">
        <f t="shared" si="15"/>
        <v>1142.6400000000001</v>
      </c>
    </row>
    <row r="221" spans="1:4" ht="19.95" customHeight="1" x14ac:dyDescent="0.2">
      <c r="A221" s="2" t="s">
        <v>199</v>
      </c>
      <c r="B221" s="3">
        <v>952.2</v>
      </c>
      <c r="C221" s="4">
        <f t="shared" si="14"/>
        <v>190.44</v>
      </c>
      <c r="D221" s="5">
        <f t="shared" si="15"/>
        <v>1142.6400000000001</v>
      </c>
    </row>
    <row r="222" spans="1:4" ht="19.95" customHeight="1" x14ac:dyDescent="0.2">
      <c r="A222" s="2" t="s">
        <v>198</v>
      </c>
      <c r="B222" s="3">
        <v>952.2</v>
      </c>
      <c r="C222" s="4">
        <f t="shared" si="14"/>
        <v>190.44</v>
      </c>
      <c r="D222" s="5">
        <f t="shared" si="15"/>
        <v>1142.6400000000001</v>
      </c>
    </row>
    <row r="223" spans="1:4" ht="19.95" customHeight="1" x14ac:dyDescent="0.2">
      <c r="A223" s="2" t="s">
        <v>197</v>
      </c>
      <c r="B223" s="3">
        <v>952.2</v>
      </c>
      <c r="C223" s="4">
        <f t="shared" si="14"/>
        <v>190.44</v>
      </c>
      <c r="D223" s="5">
        <f t="shared" si="15"/>
        <v>1142.6400000000001</v>
      </c>
    </row>
    <row r="224" spans="1:4" ht="19.95" customHeight="1" x14ac:dyDescent="0.2">
      <c r="A224" s="2" t="s">
        <v>196</v>
      </c>
      <c r="B224" s="3">
        <v>952.2</v>
      </c>
      <c r="C224" s="4">
        <f t="shared" si="14"/>
        <v>190.44</v>
      </c>
      <c r="D224" s="5">
        <f t="shared" si="15"/>
        <v>1142.6400000000001</v>
      </c>
    </row>
    <row r="225" spans="1:4" ht="19.95" customHeight="1" x14ac:dyDescent="0.2">
      <c r="A225" s="2" t="s">
        <v>195</v>
      </c>
      <c r="B225" s="3">
        <v>952.2</v>
      </c>
      <c r="C225" s="4">
        <f t="shared" si="14"/>
        <v>190.44</v>
      </c>
      <c r="D225" s="5">
        <f t="shared" si="15"/>
        <v>1142.6400000000001</v>
      </c>
    </row>
    <row r="226" spans="1:4" ht="19.95" customHeight="1" x14ac:dyDescent="0.2">
      <c r="A226" s="2" t="s">
        <v>194</v>
      </c>
      <c r="B226" s="3">
        <v>952.2</v>
      </c>
      <c r="C226" s="4">
        <f t="shared" si="14"/>
        <v>190.44</v>
      </c>
      <c r="D226" s="5">
        <f t="shared" si="15"/>
        <v>1142.6400000000001</v>
      </c>
    </row>
    <row r="227" spans="1:4" ht="19.95" customHeight="1" x14ac:dyDescent="0.2">
      <c r="A227" s="2" t="s">
        <v>193</v>
      </c>
      <c r="B227" s="3">
        <v>952.2</v>
      </c>
      <c r="C227" s="4">
        <f t="shared" si="14"/>
        <v>190.44</v>
      </c>
      <c r="D227" s="5">
        <f t="shared" si="15"/>
        <v>1142.6400000000001</v>
      </c>
    </row>
    <row r="228" spans="1:4" ht="19.95" customHeight="1" x14ac:dyDescent="0.2">
      <c r="A228" s="2" t="s">
        <v>192</v>
      </c>
      <c r="B228" s="3">
        <v>952.2</v>
      </c>
      <c r="C228" s="4">
        <f t="shared" si="14"/>
        <v>190.44</v>
      </c>
      <c r="D228" s="5">
        <f t="shared" si="15"/>
        <v>1142.6400000000001</v>
      </c>
    </row>
    <row r="229" spans="1:4" ht="19.95" customHeight="1" x14ac:dyDescent="0.2">
      <c r="A229" s="2" t="s">
        <v>191</v>
      </c>
      <c r="B229" s="3">
        <v>952.2</v>
      </c>
      <c r="C229" s="4">
        <f t="shared" si="14"/>
        <v>190.44</v>
      </c>
      <c r="D229" s="5">
        <f t="shared" si="15"/>
        <v>1142.6400000000001</v>
      </c>
    </row>
    <row r="230" spans="1:4" ht="19.95" customHeight="1" x14ac:dyDescent="0.2">
      <c r="A230" s="2" t="s">
        <v>190</v>
      </c>
      <c r="B230" s="3">
        <v>952.2</v>
      </c>
      <c r="C230" s="4">
        <f t="shared" si="14"/>
        <v>190.44</v>
      </c>
      <c r="D230" s="5">
        <f t="shared" si="15"/>
        <v>1142.6400000000001</v>
      </c>
    </row>
    <row r="231" spans="1:4" ht="19.95" customHeight="1" x14ac:dyDescent="0.2">
      <c r="A231" s="2" t="s">
        <v>189</v>
      </c>
      <c r="B231" s="3">
        <v>952.2</v>
      </c>
      <c r="C231" s="4">
        <f t="shared" si="14"/>
        <v>190.44</v>
      </c>
      <c r="D231" s="5">
        <f t="shared" si="15"/>
        <v>1142.6400000000001</v>
      </c>
    </row>
    <row r="232" spans="1:4" ht="19.95" customHeight="1" x14ac:dyDescent="0.2">
      <c r="A232" s="2" t="s">
        <v>188</v>
      </c>
      <c r="B232" s="3">
        <v>952.2</v>
      </c>
      <c r="C232" s="4">
        <f t="shared" si="14"/>
        <v>190.44</v>
      </c>
      <c r="D232" s="5">
        <f t="shared" si="15"/>
        <v>1142.6400000000001</v>
      </c>
    </row>
    <row r="233" spans="1:4" ht="19.95" customHeight="1" x14ac:dyDescent="0.2">
      <c r="A233" s="2" t="s">
        <v>187</v>
      </c>
      <c r="B233" s="3">
        <v>952.2</v>
      </c>
      <c r="C233" s="4">
        <f t="shared" si="14"/>
        <v>190.44</v>
      </c>
      <c r="D233" s="5">
        <f t="shared" si="15"/>
        <v>1142.6400000000001</v>
      </c>
    </row>
    <row r="234" spans="1:4" ht="19.95" customHeight="1" x14ac:dyDescent="0.2">
      <c r="A234" s="2" t="s">
        <v>186</v>
      </c>
      <c r="B234" s="3">
        <v>952.2</v>
      </c>
      <c r="C234" s="4">
        <f t="shared" si="14"/>
        <v>190.44</v>
      </c>
      <c r="D234" s="5">
        <f t="shared" si="15"/>
        <v>1142.6400000000001</v>
      </c>
    </row>
    <row r="235" spans="1:4" ht="19.95" customHeight="1" x14ac:dyDescent="0.2">
      <c r="A235" s="2" t="s">
        <v>185</v>
      </c>
      <c r="B235" s="3">
        <v>952.2</v>
      </c>
      <c r="C235" s="4">
        <f t="shared" si="14"/>
        <v>190.44</v>
      </c>
      <c r="D235" s="5">
        <f t="shared" si="15"/>
        <v>1142.6400000000001</v>
      </c>
    </row>
    <row r="236" spans="1:4" ht="19.95" customHeight="1" x14ac:dyDescent="0.2">
      <c r="A236" s="2" t="s">
        <v>184</v>
      </c>
      <c r="B236" s="3">
        <v>952.2</v>
      </c>
      <c r="C236" s="4">
        <f t="shared" si="14"/>
        <v>190.44</v>
      </c>
      <c r="D236" s="5">
        <f t="shared" si="15"/>
        <v>1142.6400000000001</v>
      </c>
    </row>
    <row r="237" spans="1:4" ht="19.95" customHeight="1" x14ac:dyDescent="0.2">
      <c r="A237" s="2" t="s">
        <v>183</v>
      </c>
      <c r="B237" s="3">
        <v>952.2</v>
      </c>
      <c r="C237" s="4">
        <f t="shared" si="14"/>
        <v>190.44</v>
      </c>
      <c r="D237" s="5">
        <f t="shared" si="15"/>
        <v>1142.6400000000001</v>
      </c>
    </row>
    <row r="238" spans="1:4" ht="19.95" customHeight="1" x14ac:dyDescent="0.2">
      <c r="A238" s="2" t="s">
        <v>182</v>
      </c>
      <c r="B238" s="3">
        <v>952.2</v>
      </c>
      <c r="C238" s="4">
        <f t="shared" si="14"/>
        <v>190.44</v>
      </c>
      <c r="D238" s="5">
        <f t="shared" si="15"/>
        <v>1142.6400000000001</v>
      </c>
    </row>
    <row r="239" spans="1:4" ht="19.95" customHeight="1" x14ac:dyDescent="0.2">
      <c r="A239" s="2" t="s">
        <v>181</v>
      </c>
      <c r="B239" s="3">
        <v>952.2</v>
      </c>
      <c r="C239" s="4">
        <f t="shared" si="14"/>
        <v>190.44</v>
      </c>
      <c r="D239" s="5">
        <f t="shared" si="15"/>
        <v>1142.6400000000001</v>
      </c>
    </row>
    <row r="240" spans="1:4" ht="19.95" customHeight="1" x14ac:dyDescent="0.2">
      <c r="A240" s="2" t="s">
        <v>180</v>
      </c>
      <c r="B240" s="3">
        <v>952.2</v>
      </c>
      <c r="C240" s="4">
        <f t="shared" si="14"/>
        <v>190.44</v>
      </c>
      <c r="D240" s="5">
        <f t="shared" si="15"/>
        <v>1142.6400000000001</v>
      </c>
    </row>
    <row r="241" spans="1:4" ht="19.95" customHeight="1" x14ac:dyDescent="0.2">
      <c r="A241" s="2" t="s">
        <v>179</v>
      </c>
      <c r="B241" s="3">
        <v>952.2</v>
      </c>
      <c r="C241" s="4">
        <f t="shared" si="14"/>
        <v>190.44</v>
      </c>
      <c r="D241" s="5">
        <f t="shared" si="15"/>
        <v>1142.6400000000001</v>
      </c>
    </row>
    <row r="242" spans="1:4" ht="19.95" customHeight="1" x14ac:dyDescent="0.2">
      <c r="A242" s="2" t="s">
        <v>178</v>
      </c>
      <c r="B242" s="3">
        <v>952.2</v>
      </c>
      <c r="C242" s="4">
        <f t="shared" si="14"/>
        <v>190.44</v>
      </c>
      <c r="D242" s="5">
        <f t="shared" si="15"/>
        <v>1142.6400000000001</v>
      </c>
    </row>
    <row r="243" spans="1:4" ht="19.95" customHeight="1" x14ac:dyDescent="0.2">
      <c r="A243" s="2" t="s">
        <v>177</v>
      </c>
      <c r="B243" s="3">
        <v>952.2</v>
      </c>
      <c r="C243" s="4">
        <f t="shared" si="14"/>
        <v>190.44</v>
      </c>
      <c r="D243" s="5">
        <f t="shared" si="15"/>
        <v>1142.6400000000001</v>
      </c>
    </row>
    <row r="244" spans="1:4" ht="19.95" customHeight="1" x14ac:dyDescent="0.2">
      <c r="A244" s="2" t="s">
        <v>176</v>
      </c>
      <c r="B244" s="3">
        <v>952.2</v>
      </c>
      <c r="C244" s="4">
        <f t="shared" si="14"/>
        <v>190.44</v>
      </c>
      <c r="D244" s="5">
        <f t="shared" si="15"/>
        <v>1142.6400000000001</v>
      </c>
    </row>
    <row r="245" spans="1:4" ht="19.95" customHeight="1" x14ac:dyDescent="0.2">
      <c r="A245" s="2" t="s">
        <v>175</v>
      </c>
      <c r="B245" s="3">
        <v>952.2</v>
      </c>
      <c r="C245" s="4">
        <f t="shared" si="14"/>
        <v>190.44</v>
      </c>
      <c r="D245" s="5">
        <f t="shared" si="15"/>
        <v>1142.6400000000001</v>
      </c>
    </row>
    <row r="246" spans="1:4" ht="19.95" customHeight="1" x14ac:dyDescent="0.2">
      <c r="A246" s="2" t="s">
        <v>174</v>
      </c>
      <c r="B246" s="3">
        <v>952.2</v>
      </c>
      <c r="C246" s="4">
        <f t="shared" si="14"/>
        <v>190.44</v>
      </c>
      <c r="D246" s="5">
        <f t="shared" si="15"/>
        <v>1142.6400000000001</v>
      </c>
    </row>
    <row r="247" spans="1:4" ht="19.95" customHeight="1" x14ac:dyDescent="0.2">
      <c r="A247" s="2" t="s">
        <v>173</v>
      </c>
      <c r="B247" s="3">
        <v>952.2</v>
      </c>
      <c r="C247" s="4">
        <f t="shared" si="14"/>
        <v>190.44</v>
      </c>
      <c r="D247" s="5">
        <f t="shared" si="15"/>
        <v>1142.6400000000001</v>
      </c>
    </row>
    <row r="248" spans="1:4" ht="19.95" customHeight="1" x14ac:dyDescent="0.2">
      <c r="A248" s="2" t="s">
        <v>172</v>
      </c>
      <c r="B248" s="3">
        <v>952.2</v>
      </c>
      <c r="C248" s="4">
        <f t="shared" si="14"/>
        <v>190.44</v>
      </c>
      <c r="D248" s="5">
        <f t="shared" si="15"/>
        <v>1142.6400000000001</v>
      </c>
    </row>
    <row r="249" spans="1:4" ht="19.95" customHeight="1" x14ac:dyDescent="0.2">
      <c r="A249" s="2" t="s">
        <v>171</v>
      </c>
      <c r="B249" s="3">
        <v>952.2</v>
      </c>
      <c r="C249" s="4">
        <f t="shared" si="14"/>
        <v>190.44</v>
      </c>
      <c r="D249" s="5">
        <f t="shared" si="15"/>
        <v>1142.6400000000001</v>
      </c>
    </row>
    <row r="250" spans="1:4" ht="19.95" customHeight="1" x14ac:dyDescent="0.2">
      <c r="A250" s="2" t="s">
        <v>157</v>
      </c>
      <c r="B250" s="3">
        <v>952.2</v>
      </c>
      <c r="C250" s="4">
        <f t="shared" ref="C250:C263" si="16">ROUND(B250*20%,2)</f>
        <v>190.44</v>
      </c>
      <c r="D250" s="5">
        <f t="shared" ref="D250:D263" si="17">B250+C250</f>
        <v>1142.6400000000001</v>
      </c>
    </row>
    <row r="251" spans="1:4" ht="19.95" customHeight="1" x14ac:dyDescent="0.2">
      <c r="A251" s="2" t="s">
        <v>156</v>
      </c>
      <c r="B251" s="3">
        <v>952.2</v>
      </c>
      <c r="C251" s="4">
        <f t="shared" si="16"/>
        <v>190.44</v>
      </c>
      <c r="D251" s="5">
        <f t="shared" si="17"/>
        <v>1142.6400000000001</v>
      </c>
    </row>
    <row r="252" spans="1:4" ht="21" customHeight="1" x14ac:dyDescent="0.2">
      <c r="A252" s="2" t="s">
        <v>511</v>
      </c>
      <c r="B252" s="3">
        <v>952.2</v>
      </c>
      <c r="C252" s="4">
        <f t="shared" si="16"/>
        <v>190.44</v>
      </c>
      <c r="D252" s="5">
        <f t="shared" si="17"/>
        <v>1142.6400000000001</v>
      </c>
    </row>
    <row r="253" spans="1:4" ht="19.95" customHeight="1" x14ac:dyDescent="0.2">
      <c r="A253" s="2" t="s">
        <v>155</v>
      </c>
      <c r="B253" s="3">
        <v>952.2</v>
      </c>
      <c r="C253" s="4">
        <f t="shared" si="16"/>
        <v>190.44</v>
      </c>
      <c r="D253" s="5">
        <f t="shared" si="17"/>
        <v>1142.6400000000001</v>
      </c>
    </row>
    <row r="254" spans="1:4" ht="19.95" customHeight="1" x14ac:dyDescent="0.2">
      <c r="A254" s="2" t="s">
        <v>154</v>
      </c>
      <c r="B254" s="3">
        <v>952.2</v>
      </c>
      <c r="C254" s="4">
        <f t="shared" si="16"/>
        <v>190.44</v>
      </c>
      <c r="D254" s="5">
        <f t="shared" si="17"/>
        <v>1142.6400000000001</v>
      </c>
    </row>
    <row r="255" spans="1:4" ht="19.95" customHeight="1" x14ac:dyDescent="0.2">
      <c r="A255" s="2" t="s">
        <v>153</v>
      </c>
      <c r="B255" s="3">
        <v>952.2</v>
      </c>
      <c r="C255" s="4">
        <f t="shared" si="16"/>
        <v>190.44</v>
      </c>
      <c r="D255" s="5">
        <f t="shared" si="17"/>
        <v>1142.6400000000001</v>
      </c>
    </row>
    <row r="256" spans="1:4" ht="19.95" customHeight="1" x14ac:dyDescent="0.2">
      <c r="A256" s="2" t="s">
        <v>152</v>
      </c>
      <c r="B256" s="3">
        <v>952.2</v>
      </c>
      <c r="C256" s="4">
        <f t="shared" si="16"/>
        <v>190.44</v>
      </c>
      <c r="D256" s="5">
        <f t="shared" si="17"/>
        <v>1142.6400000000001</v>
      </c>
    </row>
    <row r="257" spans="1:4" ht="19.95" customHeight="1" x14ac:dyDescent="0.2">
      <c r="A257" s="2" t="s">
        <v>151</v>
      </c>
      <c r="B257" s="3">
        <v>952.2</v>
      </c>
      <c r="C257" s="4">
        <f t="shared" si="16"/>
        <v>190.44</v>
      </c>
      <c r="D257" s="5">
        <f t="shared" si="17"/>
        <v>1142.6400000000001</v>
      </c>
    </row>
    <row r="258" spans="1:4" ht="19.95" customHeight="1" x14ac:dyDescent="0.2">
      <c r="A258" s="2" t="s">
        <v>2</v>
      </c>
      <c r="B258" s="3">
        <v>238.5</v>
      </c>
      <c r="C258" s="4">
        <f t="shared" si="16"/>
        <v>47.7</v>
      </c>
      <c r="D258" s="5">
        <f t="shared" si="17"/>
        <v>286.2</v>
      </c>
    </row>
    <row r="259" spans="1:4" ht="19.95" customHeight="1" x14ac:dyDescent="0.2">
      <c r="A259" s="2" t="s">
        <v>3</v>
      </c>
      <c r="B259" s="3">
        <v>327.60000000000002</v>
      </c>
      <c r="C259" s="4">
        <f t="shared" si="16"/>
        <v>65.52</v>
      </c>
      <c r="D259" s="5">
        <f t="shared" si="17"/>
        <v>393.12</v>
      </c>
    </row>
    <row r="260" spans="1:4" ht="19.95" customHeight="1" x14ac:dyDescent="0.2">
      <c r="A260" s="2" t="s">
        <v>4</v>
      </c>
      <c r="B260" s="3">
        <v>190.8</v>
      </c>
      <c r="C260" s="4">
        <f t="shared" si="16"/>
        <v>38.159999999999997</v>
      </c>
      <c r="D260" s="5">
        <f t="shared" si="17"/>
        <v>228.96</v>
      </c>
    </row>
    <row r="261" spans="1:4" ht="19.95" customHeight="1" x14ac:dyDescent="0.2">
      <c r="A261" s="2" t="s">
        <v>5</v>
      </c>
      <c r="B261" s="3">
        <v>262.8</v>
      </c>
      <c r="C261" s="4">
        <f t="shared" si="16"/>
        <v>52.56</v>
      </c>
      <c r="D261" s="5">
        <f t="shared" si="17"/>
        <v>315.36</v>
      </c>
    </row>
    <row r="262" spans="1:4" ht="19.95" customHeight="1" x14ac:dyDescent="0.2">
      <c r="A262" s="2" t="s">
        <v>150</v>
      </c>
      <c r="B262" s="3">
        <v>952.2</v>
      </c>
      <c r="C262" s="4">
        <f t="shared" si="16"/>
        <v>190.44</v>
      </c>
      <c r="D262" s="5">
        <f t="shared" si="17"/>
        <v>1142.6400000000001</v>
      </c>
    </row>
    <row r="263" spans="1:4" ht="19.95" customHeight="1" x14ac:dyDescent="0.2">
      <c r="A263" s="2" t="s">
        <v>149</v>
      </c>
      <c r="B263" s="3">
        <v>952.2</v>
      </c>
      <c r="C263" s="4">
        <f t="shared" si="16"/>
        <v>190.44</v>
      </c>
      <c r="D263" s="5">
        <f t="shared" si="17"/>
        <v>1142.6400000000001</v>
      </c>
    </row>
    <row r="264" spans="1:4" ht="25.05" customHeight="1" x14ac:dyDescent="0.2">
      <c r="A264" s="18" t="s">
        <v>62</v>
      </c>
      <c r="B264" s="19"/>
      <c r="C264" s="19"/>
      <c r="D264" s="20"/>
    </row>
    <row r="265" spans="1:4" ht="25.05" customHeight="1" x14ac:dyDescent="0.2">
      <c r="A265" s="2" t="s">
        <v>440</v>
      </c>
      <c r="B265" s="3">
        <v>735.3</v>
      </c>
      <c r="C265" s="4">
        <f t="shared" ref="C265:C284" si="18">ROUND(B265*20%,2)</f>
        <v>147.06</v>
      </c>
      <c r="D265" s="5">
        <f t="shared" ref="D265:D284" si="19">B265+C265</f>
        <v>882.3599999999999</v>
      </c>
    </row>
    <row r="266" spans="1:4" ht="25.05" customHeight="1" x14ac:dyDescent="0.2">
      <c r="A266" s="2" t="s">
        <v>441</v>
      </c>
      <c r="B266" s="3">
        <v>735.3</v>
      </c>
      <c r="C266" s="4">
        <f t="shared" si="18"/>
        <v>147.06</v>
      </c>
      <c r="D266" s="5">
        <f t="shared" si="19"/>
        <v>882.3599999999999</v>
      </c>
    </row>
    <row r="267" spans="1:4" ht="25.05" customHeight="1" x14ac:dyDescent="0.2">
      <c r="A267" s="2" t="s">
        <v>442</v>
      </c>
      <c r="B267" s="3">
        <v>735.3</v>
      </c>
      <c r="C267" s="4">
        <f t="shared" si="18"/>
        <v>147.06</v>
      </c>
      <c r="D267" s="5">
        <f t="shared" si="19"/>
        <v>882.3599999999999</v>
      </c>
    </row>
    <row r="268" spans="1:4" ht="25.05" customHeight="1" x14ac:dyDescent="0.2">
      <c r="A268" s="2" t="s">
        <v>455</v>
      </c>
      <c r="B268" s="3">
        <v>735.3</v>
      </c>
      <c r="C268" s="4">
        <f t="shared" si="18"/>
        <v>147.06</v>
      </c>
      <c r="D268" s="5">
        <f t="shared" si="19"/>
        <v>882.3599999999999</v>
      </c>
    </row>
    <row r="269" spans="1:4" ht="25.05" customHeight="1" x14ac:dyDescent="0.2">
      <c r="A269" s="2" t="s">
        <v>443</v>
      </c>
      <c r="B269" s="3">
        <v>735.3</v>
      </c>
      <c r="C269" s="4">
        <f t="shared" si="18"/>
        <v>147.06</v>
      </c>
      <c r="D269" s="5">
        <f t="shared" si="19"/>
        <v>882.3599999999999</v>
      </c>
    </row>
    <row r="270" spans="1:4" ht="25.05" customHeight="1" x14ac:dyDescent="0.2">
      <c r="A270" s="2" t="s">
        <v>444</v>
      </c>
      <c r="B270" s="3">
        <v>1010.7</v>
      </c>
      <c r="C270" s="4">
        <f t="shared" si="18"/>
        <v>202.14</v>
      </c>
      <c r="D270" s="5">
        <f t="shared" si="19"/>
        <v>1212.8400000000001</v>
      </c>
    </row>
    <row r="271" spans="1:4" ht="25.05" customHeight="1" x14ac:dyDescent="0.2">
      <c r="A271" s="2" t="s">
        <v>445</v>
      </c>
      <c r="B271" s="3">
        <v>1378.8</v>
      </c>
      <c r="C271" s="4">
        <f t="shared" si="18"/>
        <v>275.76</v>
      </c>
      <c r="D271" s="5">
        <f t="shared" si="19"/>
        <v>1654.56</v>
      </c>
    </row>
    <row r="272" spans="1:4" ht="25.05" customHeight="1" x14ac:dyDescent="0.2">
      <c r="A272" s="2" t="s">
        <v>446</v>
      </c>
      <c r="B272" s="3">
        <v>933.3</v>
      </c>
      <c r="C272" s="4">
        <f t="shared" si="18"/>
        <v>186.66</v>
      </c>
      <c r="D272" s="5">
        <f t="shared" si="19"/>
        <v>1119.96</v>
      </c>
    </row>
    <row r="273" spans="1:4" ht="25.05" customHeight="1" x14ac:dyDescent="0.2">
      <c r="A273" s="2" t="s">
        <v>447</v>
      </c>
      <c r="B273" s="3">
        <v>551.70000000000005</v>
      </c>
      <c r="C273" s="4">
        <f t="shared" si="18"/>
        <v>110.34</v>
      </c>
      <c r="D273" s="5">
        <f t="shared" si="19"/>
        <v>662.04000000000008</v>
      </c>
    </row>
    <row r="274" spans="1:4" ht="25.05" customHeight="1" x14ac:dyDescent="0.2">
      <c r="A274" s="2" t="s">
        <v>448</v>
      </c>
      <c r="B274" s="3">
        <v>551.70000000000005</v>
      </c>
      <c r="C274" s="4">
        <f t="shared" si="18"/>
        <v>110.34</v>
      </c>
      <c r="D274" s="5">
        <f t="shared" si="19"/>
        <v>662.04000000000008</v>
      </c>
    </row>
    <row r="275" spans="1:4" ht="25.05" customHeight="1" x14ac:dyDescent="0.2">
      <c r="A275" s="2" t="s">
        <v>4</v>
      </c>
      <c r="B275" s="3">
        <v>190.8</v>
      </c>
      <c r="C275" s="4">
        <f t="shared" si="18"/>
        <v>38.159999999999997</v>
      </c>
      <c r="D275" s="5">
        <f t="shared" si="19"/>
        <v>228.96</v>
      </c>
    </row>
    <row r="276" spans="1:4" ht="25.05" customHeight="1" x14ac:dyDescent="0.2">
      <c r="A276" s="2" t="s">
        <v>5</v>
      </c>
      <c r="B276" s="3">
        <v>262.8</v>
      </c>
      <c r="C276" s="4">
        <f t="shared" si="18"/>
        <v>52.56</v>
      </c>
      <c r="D276" s="5">
        <f t="shared" si="19"/>
        <v>315.36</v>
      </c>
    </row>
    <row r="277" spans="1:4" ht="25.05" customHeight="1" x14ac:dyDescent="0.2">
      <c r="A277" s="2" t="s">
        <v>449</v>
      </c>
      <c r="B277" s="3">
        <v>3207.6</v>
      </c>
      <c r="C277" s="4">
        <f t="shared" si="18"/>
        <v>641.52</v>
      </c>
      <c r="D277" s="5">
        <f t="shared" si="19"/>
        <v>3849.12</v>
      </c>
    </row>
    <row r="278" spans="1:4" ht="25.05" customHeight="1" x14ac:dyDescent="0.2">
      <c r="A278" s="2" t="s">
        <v>450</v>
      </c>
      <c r="B278" s="3">
        <v>551.70000000000005</v>
      </c>
      <c r="C278" s="4">
        <f t="shared" si="18"/>
        <v>110.34</v>
      </c>
      <c r="D278" s="5">
        <f t="shared" si="19"/>
        <v>662.04000000000008</v>
      </c>
    </row>
    <row r="279" spans="1:4" ht="25.05" customHeight="1" x14ac:dyDescent="0.2">
      <c r="A279" s="2" t="s">
        <v>451</v>
      </c>
      <c r="B279" s="3">
        <v>551.70000000000005</v>
      </c>
      <c r="C279" s="4">
        <f t="shared" si="18"/>
        <v>110.34</v>
      </c>
      <c r="D279" s="5">
        <f t="shared" si="19"/>
        <v>662.04000000000008</v>
      </c>
    </row>
    <row r="280" spans="1:4" ht="25.05" customHeight="1" x14ac:dyDescent="0.2">
      <c r="A280" s="2" t="s">
        <v>452</v>
      </c>
      <c r="B280" s="3">
        <v>551.70000000000005</v>
      </c>
      <c r="C280" s="4">
        <f t="shared" si="18"/>
        <v>110.34</v>
      </c>
      <c r="D280" s="5">
        <f t="shared" si="19"/>
        <v>662.04000000000008</v>
      </c>
    </row>
    <row r="281" spans="1:4" ht="25.05" customHeight="1" x14ac:dyDescent="0.2">
      <c r="A281" s="2" t="s">
        <v>453</v>
      </c>
      <c r="B281" s="3">
        <v>551.70000000000005</v>
      </c>
      <c r="C281" s="4">
        <f t="shared" si="18"/>
        <v>110.34</v>
      </c>
      <c r="D281" s="5">
        <f t="shared" si="19"/>
        <v>662.04000000000008</v>
      </c>
    </row>
    <row r="282" spans="1:4" ht="25.05" customHeight="1" x14ac:dyDescent="0.2">
      <c r="A282" s="2" t="s">
        <v>454</v>
      </c>
      <c r="B282" s="3">
        <v>1684.8</v>
      </c>
      <c r="C282" s="4">
        <f t="shared" si="18"/>
        <v>336.96</v>
      </c>
      <c r="D282" s="5">
        <f t="shared" si="19"/>
        <v>2021.76</v>
      </c>
    </row>
    <row r="283" spans="1:4" ht="25.05" customHeight="1" x14ac:dyDescent="0.2">
      <c r="A283" s="2" t="s">
        <v>456</v>
      </c>
      <c r="B283" s="3">
        <v>551.70000000000005</v>
      </c>
      <c r="C283" s="4">
        <f t="shared" si="18"/>
        <v>110.34</v>
      </c>
      <c r="D283" s="5">
        <f t="shared" si="19"/>
        <v>662.04000000000008</v>
      </c>
    </row>
    <row r="284" spans="1:4" ht="25.05" customHeight="1" x14ac:dyDescent="0.2">
      <c r="A284" s="2" t="s">
        <v>506</v>
      </c>
      <c r="B284" s="3">
        <v>622.79999999999995</v>
      </c>
      <c r="C284" s="4">
        <f t="shared" si="18"/>
        <v>124.56</v>
      </c>
      <c r="D284" s="5">
        <f t="shared" si="19"/>
        <v>747.3599999999999</v>
      </c>
    </row>
    <row r="285" spans="1:4" ht="25.05" customHeight="1" x14ac:dyDescent="0.2">
      <c r="A285" s="18" t="s">
        <v>63</v>
      </c>
      <c r="B285" s="19"/>
      <c r="C285" s="19"/>
      <c r="D285" s="20"/>
    </row>
    <row r="286" spans="1:4" ht="25.05" customHeight="1" x14ac:dyDescent="0.2">
      <c r="A286" s="2" t="s">
        <v>457</v>
      </c>
      <c r="B286" s="3">
        <v>735.3</v>
      </c>
      <c r="C286" s="4">
        <f t="shared" ref="C286:C300" si="20">ROUND(B286*20%,2)</f>
        <v>147.06</v>
      </c>
      <c r="D286" s="5">
        <f t="shared" ref="D286:D300" si="21">B286+C286</f>
        <v>882.3599999999999</v>
      </c>
    </row>
    <row r="287" spans="1:4" ht="25.05" customHeight="1" x14ac:dyDescent="0.2">
      <c r="A287" s="2" t="s">
        <v>458</v>
      </c>
      <c r="B287" s="3">
        <v>311.39999999999998</v>
      </c>
      <c r="C287" s="4">
        <f t="shared" si="20"/>
        <v>62.28</v>
      </c>
      <c r="D287" s="5">
        <f t="shared" si="21"/>
        <v>373.67999999999995</v>
      </c>
    </row>
    <row r="288" spans="1:4" ht="25.05" customHeight="1" x14ac:dyDescent="0.2">
      <c r="A288" s="2" t="s">
        <v>459</v>
      </c>
      <c r="B288" s="3">
        <v>389.7</v>
      </c>
      <c r="C288" s="4">
        <f t="shared" si="20"/>
        <v>77.94</v>
      </c>
      <c r="D288" s="5">
        <f t="shared" si="21"/>
        <v>467.64</v>
      </c>
    </row>
    <row r="289" spans="1:4" ht="25.05" customHeight="1" x14ac:dyDescent="0.2">
      <c r="A289" s="2" t="s">
        <v>460</v>
      </c>
      <c r="B289" s="3">
        <v>551.70000000000005</v>
      </c>
      <c r="C289" s="4">
        <f t="shared" si="20"/>
        <v>110.34</v>
      </c>
      <c r="D289" s="5">
        <f t="shared" si="21"/>
        <v>662.04000000000008</v>
      </c>
    </row>
    <row r="290" spans="1:4" ht="25.05" customHeight="1" x14ac:dyDescent="0.2">
      <c r="A290" s="2" t="s">
        <v>461</v>
      </c>
      <c r="B290" s="3">
        <v>1010.7</v>
      </c>
      <c r="C290" s="4">
        <f t="shared" si="20"/>
        <v>202.14</v>
      </c>
      <c r="D290" s="5">
        <f t="shared" si="21"/>
        <v>1212.8400000000001</v>
      </c>
    </row>
    <row r="291" spans="1:4" ht="25.05" customHeight="1" x14ac:dyDescent="0.2">
      <c r="A291" s="2" t="s">
        <v>462</v>
      </c>
      <c r="B291" s="3">
        <v>1378.8</v>
      </c>
      <c r="C291" s="4">
        <f t="shared" si="20"/>
        <v>275.76</v>
      </c>
      <c r="D291" s="5">
        <f t="shared" si="21"/>
        <v>1654.56</v>
      </c>
    </row>
    <row r="292" spans="1:4" ht="25.05" customHeight="1" x14ac:dyDescent="0.2">
      <c r="A292" s="2" t="s">
        <v>463</v>
      </c>
      <c r="B292" s="3">
        <v>933.3</v>
      </c>
      <c r="C292" s="4">
        <f t="shared" si="20"/>
        <v>186.66</v>
      </c>
      <c r="D292" s="5">
        <f t="shared" si="21"/>
        <v>1119.96</v>
      </c>
    </row>
    <row r="293" spans="1:4" ht="25.05" customHeight="1" x14ac:dyDescent="0.2">
      <c r="A293" s="2" t="s">
        <v>4</v>
      </c>
      <c r="B293" s="3">
        <v>190.8</v>
      </c>
      <c r="C293" s="4">
        <f t="shared" si="20"/>
        <v>38.159999999999997</v>
      </c>
      <c r="D293" s="5">
        <f t="shared" si="21"/>
        <v>228.96</v>
      </c>
    </row>
    <row r="294" spans="1:4" ht="25.05" customHeight="1" x14ac:dyDescent="0.2">
      <c r="A294" s="2" t="s">
        <v>5</v>
      </c>
      <c r="B294" s="3">
        <v>262.8</v>
      </c>
      <c r="C294" s="4">
        <f t="shared" si="20"/>
        <v>52.56</v>
      </c>
      <c r="D294" s="5">
        <f t="shared" si="21"/>
        <v>315.36</v>
      </c>
    </row>
    <row r="295" spans="1:4" ht="25.05" customHeight="1" x14ac:dyDescent="0.2">
      <c r="A295" s="2" t="s">
        <v>464</v>
      </c>
      <c r="B295" s="3">
        <v>933.3</v>
      </c>
      <c r="C295" s="4">
        <f t="shared" si="20"/>
        <v>186.66</v>
      </c>
      <c r="D295" s="5">
        <f t="shared" si="21"/>
        <v>1119.96</v>
      </c>
    </row>
    <row r="296" spans="1:4" ht="25.05" customHeight="1" x14ac:dyDescent="0.2">
      <c r="A296" s="2" t="s">
        <v>465</v>
      </c>
      <c r="B296" s="3">
        <v>359.1</v>
      </c>
      <c r="C296" s="4">
        <f t="shared" si="20"/>
        <v>71.819999999999993</v>
      </c>
      <c r="D296" s="5">
        <f t="shared" si="21"/>
        <v>430.92</v>
      </c>
    </row>
    <row r="297" spans="1:4" ht="25.05" customHeight="1" x14ac:dyDescent="0.2">
      <c r="A297" s="2" t="s">
        <v>466</v>
      </c>
      <c r="B297" s="3">
        <v>736.2</v>
      </c>
      <c r="C297" s="4">
        <f t="shared" si="20"/>
        <v>147.24</v>
      </c>
      <c r="D297" s="5">
        <f t="shared" si="21"/>
        <v>883.44</v>
      </c>
    </row>
    <row r="298" spans="1:4" ht="25.05" customHeight="1" x14ac:dyDescent="0.2">
      <c r="A298" s="2" t="s">
        <v>467</v>
      </c>
      <c r="B298" s="3">
        <v>735.3</v>
      </c>
      <c r="C298" s="4">
        <f t="shared" si="20"/>
        <v>147.06</v>
      </c>
      <c r="D298" s="5">
        <f t="shared" si="21"/>
        <v>882.3599999999999</v>
      </c>
    </row>
    <row r="299" spans="1:4" ht="25.05" customHeight="1" x14ac:dyDescent="0.2">
      <c r="A299" s="2" t="s">
        <v>468</v>
      </c>
      <c r="B299" s="3">
        <v>735.3</v>
      </c>
      <c r="C299" s="4">
        <f t="shared" si="20"/>
        <v>147.06</v>
      </c>
      <c r="D299" s="5">
        <f t="shared" si="21"/>
        <v>882.3599999999999</v>
      </c>
    </row>
    <row r="300" spans="1:4" ht="25.05" customHeight="1" x14ac:dyDescent="0.2">
      <c r="A300" s="2" t="s">
        <v>469</v>
      </c>
      <c r="B300" s="3">
        <v>622.79999999999995</v>
      </c>
      <c r="C300" s="4">
        <f t="shared" si="20"/>
        <v>124.56</v>
      </c>
      <c r="D300" s="5">
        <f t="shared" si="21"/>
        <v>747.3599999999999</v>
      </c>
    </row>
    <row r="301" spans="1:4" ht="25.05" customHeight="1" x14ac:dyDescent="0.2">
      <c r="A301" s="18" t="s">
        <v>64</v>
      </c>
      <c r="B301" s="19"/>
      <c r="C301" s="19"/>
      <c r="D301" s="20"/>
    </row>
    <row r="302" spans="1:4" ht="19.95" customHeight="1" x14ac:dyDescent="0.2">
      <c r="A302" s="2" t="s">
        <v>470</v>
      </c>
      <c r="B302" s="3">
        <v>1010.7</v>
      </c>
      <c r="C302" s="4">
        <f t="shared" ref="C302:C319" si="22">ROUND(B302*20%,2)</f>
        <v>202.14</v>
      </c>
      <c r="D302" s="5">
        <f t="shared" ref="D302:D319" si="23">B302+C302</f>
        <v>1212.8400000000001</v>
      </c>
    </row>
    <row r="303" spans="1:4" ht="19.95" customHeight="1" x14ac:dyDescent="0.2">
      <c r="A303" s="2" t="s">
        <v>65</v>
      </c>
      <c r="B303" s="3">
        <v>1332.9</v>
      </c>
      <c r="C303" s="4">
        <f t="shared" si="22"/>
        <v>266.58</v>
      </c>
      <c r="D303" s="5">
        <f t="shared" si="23"/>
        <v>1599.48</v>
      </c>
    </row>
    <row r="304" spans="1:4" ht="19.95" customHeight="1" x14ac:dyDescent="0.2">
      <c r="A304" s="2" t="s">
        <v>4</v>
      </c>
      <c r="B304" s="3">
        <v>190.8</v>
      </c>
      <c r="C304" s="4">
        <f t="shared" si="22"/>
        <v>38.159999999999997</v>
      </c>
      <c r="D304" s="5">
        <f t="shared" si="23"/>
        <v>228.96</v>
      </c>
    </row>
    <row r="305" spans="1:4" ht="19.95" customHeight="1" x14ac:dyDescent="0.2">
      <c r="A305" s="2" t="s">
        <v>5</v>
      </c>
      <c r="B305" s="3">
        <v>262.8</v>
      </c>
      <c r="C305" s="4">
        <f t="shared" si="22"/>
        <v>52.56</v>
      </c>
      <c r="D305" s="5">
        <f t="shared" si="23"/>
        <v>315.36</v>
      </c>
    </row>
    <row r="306" spans="1:4" ht="19.95" customHeight="1" x14ac:dyDescent="0.2">
      <c r="A306" s="2" t="s">
        <v>66</v>
      </c>
      <c r="B306" s="3">
        <v>759.6</v>
      </c>
      <c r="C306" s="4">
        <f t="shared" si="22"/>
        <v>151.91999999999999</v>
      </c>
      <c r="D306" s="5">
        <f t="shared" si="23"/>
        <v>911.52</v>
      </c>
    </row>
    <row r="307" spans="1:4" ht="19.95" customHeight="1" x14ac:dyDescent="0.2">
      <c r="A307" s="2" t="s">
        <v>67</v>
      </c>
      <c r="B307" s="3">
        <v>967.5</v>
      </c>
      <c r="C307" s="4">
        <f t="shared" si="22"/>
        <v>193.5</v>
      </c>
      <c r="D307" s="5">
        <f t="shared" si="23"/>
        <v>1161</v>
      </c>
    </row>
    <row r="308" spans="1:4" ht="19.95" customHeight="1" x14ac:dyDescent="0.2">
      <c r="A308" s="2" t="s">
        <v>471</v>
      </c>
      <c r="B308" s="3">
        <v>864</v>
      </c>
      <c r="C308" s="4">
        <f t="shared" si="22"/>
        <v>172.8</v>
      </c>
      <c r="D308" s="5">
        <f t="shared" si="23"/>
        <v>1036.8</v>
      </c>
    </row>
    <row r="309" spans="1:4" ht="19.95" customHeight="1" x14ac:dyDescent="0.2">
      <c r="A309" s="2" t="s">
        <v>68</v>
      </c>
      <c r="B309" s="3">
        <v>598</v>
      </c>
      <c r="C309" s="4">
        <f t="shared" si="22"/>
        <v>119.6</v>
      </c>
      <c r="D309" s="5">
        <f t="shared" si="23"/>
        <v>717.6</v>
      </c>
    </row>
    <row r="310" spans="1:4" ht="19.95" customHeight="1" x14ac:dyDescent="0.2">
      <c r="A310" s="2" t="s">
        <v>69</v>
      </c>
      <c r="B310" s="3">
        <v>761.12</v>
      </c>
      <c r="C310" s="4">
        <f t="shared" si="22"/>
        <v>152.22</v>
      </c>
      <c r="D310" s="5">
        <f t="shared" si="23"/>
        <v>913.34</v>
      </c>
    </row>
    <row r="311" spans="1:4" ht="19.95" customHeight="1" x14ac:dyDescent="0.2">
      <c r="A311" s="2" t="s">
        <v>70</v>
      </c>
      <c r="B311" s="3">
        <v>135.94999999999999</v>
      </c>
      <c r="C311" s="4">
        <f t="shared" si="22"/>
        <v>27.19</v>
      </c>
      <c r="D311" s="5">
        <f t="shared" si="23"/>
        <v>163.13999999999999</v>
      </c>
    </row>
    <row r="312" spans="1:4" ht="19.95" customHeight="1" x14ac:dyDescent="0.2">
      <c r="A312" s="2" t="s">
        <v>475</v>
      </c>
      <c r="B312" s="3">
        <v>735.3</v>
      </c>
      <c r="C312" s="4">
        <f t="shared" si="22"/>
        <v>147.06</v>
      </c>
      <c r="D312" s="5">
        <f t="shared" si="23"/>
        <v>882.3599999999999</v>
      </c>
    </row>
    <row r="313" spans="1:4" ht="19.95" customHeight="1" x14ac:dyDescent="0.2">
      <c r="A313" s="2" t="s">
        <v>135</v>
      </c>
      <c r="B313" s="3">
        <v>918.9</v>
      </c>
      <c r="C313" s="4">
        <f t="shared" si="22"/>
        <v>183.78</v>
      </c>
      <c r="D313" s="5">
        <f t="shared" si="23"/>
        <v>1102.68</v>
      </c>
    </row>
    <row r="314" spans="1:4" ht="19.95" customHeight="1" x14ac:dyDescent="0.2">
      <c r="A314" s="2" t="s">
        <v>472</v>
      </c>
      <c r="B314" s="3">
        <v>1378.8</v>
      </c>
      <c r="C314" s="4">
        <f t="shared" si="22"/>
        <v>275.76</v>
      </c>
      <c r="D314" s="5">
        <f t="shared" si="23"/>
        <v>1654.56</v>
      </c>
    </row>
    <row r="315" spans="1:4" ht="19.95" customHeight="1" x14ac:dyDescent="0.2">
      <c r="A315" s="2" t="s">
        <v>473</v>
      </c>
      <c r="B315" s="3">
        <v>933.3</v>
      </c>
      <c r="C315" s="4">
        <f t="shared" si="22"/>
        <v>186.66</v>
      </c>
      <c r="D315" s="5">
        <f t="shared" si="23"/>
        <v>1119.96</v>
      </c>
    </row>
    <row r="316" spans="1:4" ht="19.95" customHeight="1" x14ac:dyDescent="0.2">
      <c r="A316" s="2" t="s">
        <v>474</v>
      </c>
      <c r="B316" s="3">
        <v>735.3</v>
      </c>
      <c r="C316" s="4">
        <f t="shared" si="22"/>
        <v>147.06</v>
      </c>
      <c r="D316" s="5">
        <f t="shared" si="23"/>
        <v>882.3599999999999</v>
      </c>
    </row>
    <row r="317" spans="1:4" ht="19.95" customHeight="1" x14ac:dyDescent="0.2">
      <c r="A317" s="2" t="s">
        <v>71</v>
      </c>
      <c r="B317" s="3">
        <v>1010.7</v>
      </c>
      <c r="C317" s="4">
        <f t="shared" si="22"/>
        <v>202.14</v>
      </c>
      <c r="D317" s="5">
        <f t="shared" si="23"/>
        <v>1212.8400000000001</v>
      </c>
    </row>
    <row r="318" spans="1:4" ht="19.95" customHeight="1" x14ac:dyDescent="0.2">
      <c r="A318" s="2" t="s">
        <v>72</v>
      </c>
      <c r="B318" s="3">
        <v>111.6</v>
      </c>
      <c r="C318" s="4">
        <f t="shared" si="22"/>
        <v>22.32</v>
      </c>
      <c r="D318" s="5">
        <f t="shared" si="23"/>
        <v>133.91999999999999</v>
      </c>
    </row>
    <row r="319" spans="1:4" ht="19.95" customHeight="1" x14ac:dyDescent="0.2">
      <c r="A319" s="2" t="s">
        <v>73</v>
      </c>
      <c r="B319" s="3">
        <v>666</v>
      </c>
      <c r="C319" s="4">
        <f t="shared" si="22"/>
        <v>133.19999999999999</v>
      </c>
      <c r="D319" s="5">
        <f t="shared" si="23"/>
        <v>799.2</v>
      </c>
    </row>
    <row r="320" spans="1:4" ht="25.05" customHeight="1" x14ac:dyDescent="0.2">
      <c r="A320" s="18" t="s">
        <v>74</v>
      </c>
      <c r="B320" s="19"/>
      <c r="C320" s="19"/>
      <c r="D320" s="20"/>
    </row>
    <row r="321" spans="1:4" ht="19.95" customHeight="1" x14ac:dyDescent="0.2">
      <c r="A321" s="2" t="s">
        <v>136</v>
      </c>
      <c r="B321" s="3">
        <v>817.2</v>
      </c>
      <c r="C321" s="4">
        <f t="shared" ref="C321:C332" si="24">ROUND(B321*20%,2)</f>
        <v>163.44</v>
      </c>
      <c r="D321" s="5">
        <f t="shared" ref="D321:D332" si="25">B321+C321</f>
        <v>980.6400000000001</v>
      </c>
    </row>
    <row r="322" spans="1:4" ht="19.95" customHeight="1" x14ac:dyDescent="0.2">
      <c r="A322" s="2" t="s">
        <v>4</v>
      </c>
      <c r="B322" s="3">
        <v>190.8</v>
      </c>
      <c r="C322" s="4">
        <f t="shared" si="24"/>
        <v>38.159999999999997</v>
      </c>
      <c r="D322" s="5">
        <f t="shared" si="25"/>
        <v>228.96</v>
      </c>
    </row>
    <row r="323" spans="1:4" ht="19.95" customHeight="1" x14ac:dyDescent="0.2">
      <c r="A323" s="2" t="s">
        <v>5</v>
      </c>
      <c r="B323" s="3">
        <v>262.8</v>
      </c>
      <c r="C323" s="4">
        <f t="shared" si="24"/>
        <v>52.56</v>
      </c>
      <c r="D323" s="5">
        <f t="shared" si="25"/>
        <v>315.36</v>
      </c>
    </row>
    <row r="324" spans="1:4" ht="19.95" customHeight="1" x14ac:dyDescent="0.2">
      <c r="A324" s="2" t="s">
        <v>142</v>
      </c>
      <c r="B324" s="3">
        <v>817.2</v>
      </c>
      <c r="C324" s="4">
        <f t="shared" si="24"/>
        <v>163.44</v>
      </c>
      <c r="D324" s="5">
        <f t="shared" si="25"/>
        <v>980.6400000000001</v>
      </c>
    </row>
    <row r="325" spans="1:4" ht="19.95" customHeight="1" x14ac:dyDescent="0.2">
      <c r="A325" s="2" t="s">
        <v>137</v>
      </c>
      <c r="B325" s="3">
        <v>599.4</v>
      </c>
      <c r="C325" s="4">
        <f t="shared" si="24"/>
        <v>119.88</v>
      </c>
      <c r="D325" s="5">
        <f t="shared" si="25"/>
        <v>719.28</v>
      </c>
    </row>
    <row r="326" spans="1:4" ht="19.95" customHeight="1" x14ac:dyDescent="0.2">
      <c r="A326" s="2" t="s">
        <v>138</v>
      </c>
      <c r="B326" s="3">
        <v>599.4</v>
      </c>
      <c r="C326" s="4">
        <f t="shared" si="24"/>
        <v>119.88</v>
      </c>
      <c r="D326" s="5">
        <f t="shared" si="25"/>
        <v>719.28</v>
      </c>
    </row>
    <row r="327" spans="1:4" ht="19.95" customHeight="1" x14ac:dyDescent="0.2">
      <c r="A327" s="2" t="s">
        <v>139</v>
      </c>
      <c r="B327" s="3">
        <v>714.6</v>
      </c>
      <c r="C327" s="4">
        <f t="shared" si="24"/>
        <v>142.91999999999999</v>
      </c>
      <c r="D327" s="5">
        <f t="shared" si="25"/>
        <v>857.52</v>
      </c>
    </row>
    <row r="328" spans="1:4" ht="25.2" customHeight="1" x14ac:dyDescent="0.2">
      <c r="A328" s="2" t="s">
        <v>140</v>
      </c>
      <c r="B328" s="3">
        <v>714.6</v>
      </c>
      <c r="C328" s="4">
        <f t="shared" si="24"/>
        <v>142.91999999999999</v>
      </c>
      <c r="D328" s="5">
        <f t="shared" si="25"/>
        <v>857.52</v>
      </c>
    </row>
    <row r="329" spans="1:4" ht="19.95" customHeight="1" x14ac:dyDescent="0.2">
      <c r="A329" s="2" t="s">
        <v>134</v>
      </c>
      <c r="B329" s="3">
        <v>1428.3</v>
      </c>
      <c r="C329" s="4">
        <f t="shared" si="24"/>
        <v>285.66000000000003</v>
      </c>
      <c r="D329" s="5">
        <f t="shared" si="25"/>
        <v>1713.96</v>
      </c>
    </row>
    <row r="330" spans="1:4" ht="19.95" customHeight="1" x14ac:dyDescent="0.2">
      <c r="A330" s="2" t="s">
        <v>141</v>
      </c>
      <c r="B330" s="3">
        <v>817.2</v>
      </c>
      <c r="C330" s="4">
        <f t="shared" si="24"/>
        <v>163.44</v>
      </c>
      <c r="D330" s="5">
        <f t="shared" si="25"/>
        <v>980.6400000000001</v>
      </c>
    </row>
    <row r="331" spans="1:4" ht="19.95" customHeight="1" x14ac:dyDescent="0.2">
      <c r="A331" s="2" t="s">
        <v>143</v>
      </c>
      <c r="B331" s="3">
        <v>644.4</v>
      </c>
      <c r="C331" s="4">
        <f t="shared" si="24"/>
        <v>128.88</v>
      </c>
      <c r="D331" s="5">
        <f t="shared" si="25"/>
        <v>773.28</v>
      </c>
    </row>
    <row r="332" spans="1:4" ht="19.95" customHeight="1" x14ac:dyDescent="0.2">
      <c r="A332" s="2" t="s">
        <v>133</v>
      </c>
      <c r="B332" s="3">
        <v>1010.7</v>
      </c>
      <c r="C332" s="4">
        <f t="shared" si="24"/>
        <v>202.14</v>
      </c>
      <c r="D332" s="5">
        <f t="shared" si="25"/>
        <v>1212.8400000000001</v>
      </c>
    </row>
    <row r="333" spans="1:4" ht="25.05" customHeight="1" x14ac:dyDescent="0.2">
      <c r="A333" s="18" t="s">
        <v>6</v>
      </c>
      <c r="B333" s="19"/>
      <c r="C333" s="19"/>
      <c r="D333" s="20"/>
    </row>
    <row r="334" spans="1:4" ht="19.95" customHeight="1" x14ac:dyDescent="0.2">
      <c r="A334" s="2" t="s">
        <v>107</v>
      </c>
      <c r="B334" s="3">
        <v>2021.4</v>
      </c>
      <c r="C334" s="4">
        <f t="shared" ref="C334:C395" si="26">ROUND(B334*20%,2)</f>
        <v>404.28</v>
      </c>
      <c r="D334" s="5">
        <f t="shared" ref="D334:D395" si="27">B334+C334</f>
        <v>2425.6800000000003</v>
      </c>
    </row>
    <row r="335" spans="1:4" ht="19.95" customHeight="1" x14ac:dyDescent="0.2">
      <c r="A335" s="2" t="s">
        <v>7</v>
      </c>
      <c r="B335" s="3">
        <v>1097.0999999999999</v>
      </c>
      <c r="C335" s="4">
        <f t="shared" si="26"/>
        <v>219.42</v>
      </c>
      <c r="D335" s="5">
        <f t="shared" si="27"/>
        <v>1316.52</v>
      </c>
    </row>
    <row r="336" spans="1:4" ht="19.95" customHeight="1" x14ac:dyDescent="0.2">
      <c r="A336" s="2" t="s">
        <v>8</v>
      </c>
      <c r="B336" s="3">
        <v>1095.3</v>
      </c>
      <c r="C336" s="4">
        <f t="shared" si="26"/>
        <v>219.06</v>
      </c>
      <c r="D336" s="5">
        <f t="shared" si="27"/>
        <v>1314.36</v>
      </c>
    </row>
    <row r="337" spans="1:4" ht="19.95" customHeight="1" x14ac:dyDescent="0.2">
      <c r="A337" s="2" t="s">
        <v>9</v>
      </c>
      <c r="B337" s="3">
        <v>1026.9000000000001</v>
      </c>
      <c r="C337" s="4">
        <f t="shared" si="26"/>
        <v>205.38</v>
      </c>
      <c r="D337" s="5">
        <f t="shared" si="27"/>
        <v>1232.2800000000002</v>
      </c>
    </row>
    <row r="338" spans="1:4" ht="19.95" customHeight="1" x14ac:dyDescent="0.2">
      <c r="A338" s="2" t="s">
        <v>276</v>
      </c>
      <c r="B338" s="3">
        <v>1353.6</v>
      </c>
      <c r="C338" s="4">
        <f t="shared" si="26"/>
        <v>270.72000000000003</v>
      </c>
      <c r="D338" s="5">
        <f t="shared" si="27"/>
        <v>1624.32</v>
      </c>
    </row>
    <row r="339" spans="1:4" ht="19.95" customHeight="1" x14ac:dyDescent="0.2">
      <c r="A339" s="2" t="s">
        <v>108</v>
      </c>
      <c r="B339" s="3">
        <v>1097.0999999999999</v>
      </c>
      <c r="C339" s="4">
        <f t="shared" si="26"/>
        <v>219.42</v>
      </c>
      <c r="D339" s="5">
        <f t="shared" si="27"/>
        <v>1316.52</v>
      </c>
    </row>
    <row r="340" spans="1:4" ht="19.95" customHeight="1" x14ac:dyDescent="0.2">
      <c r="A340" s="2" t="s">
        <v>109</v>
      </c>
      <c r="B340" s="3">
        <v>1123.2</v>
      </c>
      <c r="C340" s="4">
        <f t="shared" si="26"/>
        <v>224.64</v>
      </c>
      <c r="D340" s="5">
        <f t="shared" si="27"/>
        <v>1347.8400000000001</v>
      </c>
    </row>
    <row r="341" spans="1:4" ht="19.95" customHeight="1" x14ac:dyDescent="0.2">
      <c r="A341" s="2" t="s">
        <v>110</v>
      </c>
      <c r="B341" s="3">
        <v>1026.9000000000001</v>
      </c>
      <c r="C341" s="4">
        <f t="shared" si="26"/>
        <v>205.38</v>
      </c>
      <c r="D341" s="5">
        <f t="shared" si="27"/>
        <v>1232.2800000000002</v>
      </c>
    </row>
    <row r="342" spans="1:4" ht="19.95" customHeight="1" x14ac:dyDescent="0.2">
      <c r="A342" s="2" t="s">
        <v>111</v>
      </c>
      <c r="B342" s="3">
        <v>1330.2</v>
      </c>
      <c r="C342" s="4">
        <f t="shared" si="26"/>
        <v>266.04000000000002</v>
      </c>
      <c r="D342" s="5">
        <f t="shared" si="27"/>
        <v>1596.24</v>
      </c>
    </row>
    <row r="343" spans="1:4" ht="19.95" customHeight="1" x14ac:dyDescent="0.2">
      <c r="A343" s="2" t="s">
        <v>112</v>
      </c>
      <c r="B343" s="3">
        <v>1353.6</v>
      </c>
      <c r="C343" s="4">
        <f t="shared" si="26"/>
        <v>270.72000000000003</v>
      </c>
      <c r="D343" s="5">
        <f t="shared" si="27"/>
        <v>1624.32</v>
      </c>
    </row>
    <row r="344" spans="1:4" ht="19.95" customHeight="1" x14ac:dyDescent="0.2">
      <c r="A344" s="2" t="s">
        <v>4</v>
      </c>
      <c r="B344" s="3">
        <v>190.8</v>
      </c>
      <c r="C344" s="4">
        <f t="shared" si="26"/>
        <v>38.159999999999997</v>
      </c>
      <c r="D344" s="5">
        <f t="shared" si="27"/>
        <v>228.96</v>
      </c>
    </row>
    <row r="345" spans="1:4" ht="19.95" customHeight="1" x14ac:dyDescent="0.2">
      <c r="A345" s="2" t="s">
        <v>5</v>
      </c>
      <c r="B345" s="3">
        <v>262.8</v>
      </c>
      <c r="C345" s="4">
        <f t="shared" si="26"/>
        <v>52.56</v>
      </c>
      <c r="D345" s="5">
        <f>B345+C345</f>
        <v>315.36</v>
      </c>
    </row>
    <row r="346" spans="1:4" ht="25.05" customHeight="1" x14ac:dyDescent="0.2">
      <c r="A346" s="18" t="s">
        <v>487</v>
      </c>
      <c r="B346" s="19"/>
      <c r="C346" s="19"/>
      <c r="D346" s="20"/>
    </row>
    <row r="347" spans="1:4" ht="19.95" customHeight="1" x14ac:dyDescent="0.2">
      <c r="A347" s="2" t="s">
        <v>488</v>
      </c>
      <c r="B347" s="3">
        <v>2439</v>
      </c>
      <c r="C347" s="4">
        <f t="shared" si="26"/>
        <v>487.8</v>
      </c>
      <c r="D347" s="5">
        <f t="shared" si="27"/>
        <v>2926.8</v>
      </c>
    </row>
    <row r="348" spans="1:4" ht="19.95" customHeight="1" x14ac:dyDescent="0.2">
      <c r="A348" s="2" t="s">
        <v>489</v>
      </c>
      <c r="B348" s="3">
        <v>1178.0999999999999</v>
      </c>
      <c r="C348" s="4">
        <f t="shared" si="26"/>
        <v>235.62</v>
      </c>
      <c r="D348" s="5">
        <f t="shared" si="27"/>
        <v>1413.7199999999998</v>
      </c>
    </row>
    <row r="349" spans="1:4" ht="19.95" customHeight="1" x14ac:dyDescent="0.2">
      <c r="A349" s="2" t="s">
        <v>490</v>
      </c>
      <c r="B349" s="3">
        <v>2247.3000000000002</v>
      </c>
      <c r="C349" s="4">
        <f t="shared" si="26"/>
        <v>449.46</v>
      </c>
      <c r="D349" s="5">
        <f t="shared" si="27"/>
        <v>2696.76</v>
      </c>
    </row>
    <row r="350" spans="1:4" ht="19.95" customHeight="1" x14ac:dyDescent="0.2">
      <c r="A350" s="2" t="s">
        <v>491</v>
      </c>
      <c r="B350" s="3">
        <v>1196.0999999999999</v>
      </c>
      <c r="C350" s="4">
        <f t="shared" si="26"/>
        <v>239.22</v>
      </c>
      <c r="D350" s="5">
        <f t="shared" si="27"/>
        <v>1435.32</v>
      </c>
    </row>
    <row r="351" spans="1:4" ht="19.95" customHeight="1" x14ac:dyDescent="0.2">
      <c r="A351" s="2" t="s">
        <v>492</v>
      </c>
      <c r="B351" s="3">
        <v>2295</v>
      </c>
      <c r="C351" s="4">
        <f t="shared" si="26"/>
        <v>459</v>
      </c>
      <c r="D351" s="5">
        <f t="shared" si="27"/>
        <v>2754</v>
      </c>
    </row>
    <row r="352" spans="1:4" ht="19.95" customHeight="1" x14ac:dyDescent="0.2">
      <c r="A352" s="2" t="s">
        <v>493</v>
      </c>
      <c r="B352" s="3">
        <v>2510.1</v>
      </c>
      <c r="C352" s="4">
        <f t="shared" si="26"/>
        <v>502.02</v>
      </c>
      <c r="D352" s="5">
        <f t="shared" si="27"/>
        <v>3012.12</v>
      </c>
    </row>
    <row r="353" spans="1:4" ht="19.95" customHeight="1" x14ac:dyDescent="0.2">
      <c r="A353" s="2" t="s">
        <v>494</v>
      </c>
      <c r="B353" s="3">
        <v>2391.3000000000002</v>
      </c>
      <c r="C353" s="4">
        <f t="shared" si="26"/>
        <v>478.26</v>
      </c>
      <c r="D353" s="5">
        <f t="shared" si="27"/>
        <v>2869.5600000000004</v>
      </c>
    </row>
    <row r="354" spans="1:4" ht="19.95" customHeight="1" x14ac:dyDescent="0.2">
      <c r="A354" s="2" t="s">
        <v>495</v>
      </c>
      <c r="B354" s="3">
        <v>1289.7</v>
      </c>
      <c r="C354" s="4">
        <f t="shared" si="26"/>
        <v>257.94</v>
      </c>
      <c r="D354" s="5">
        <f t="shared" si="27"/>
        <v>1547.64</v>
      </c>
    </row>
    <row r="355" spans="1:4" ht="19.95" customHeight="1" x14ac:dyDescent="0.2">
      <c r="A355" s="2" t="s">
        <v>4</v>
      </c>
      <c r="B355" s="3">
        <v>190.8</v>
      </c>
      <c r="C355" s="4">
        <f t="shared" si="26"/>
        <v>38.159999999999997</v>
      </c>
      <c r="D355" s="5">
        <f t="shared" si="27"/>
        <v>228.96</v>
      </c>
    </row>
    <row r="356" spans="1:4" ht="19.95" customHeight="1" x14ac:dyDescent="0.2">
      <c r="A356" s="2" t="s">
        <v>5</v>
      </c>
      <c r="B356" s="3">
        <v>262.8</v>
      </c>
      <c r="C356" s="4">
        <f t="shared" si="26"/>
        <v>52.56</v>
      </c>
      <c r="D356" s="5">
        <f t="shared" si="27"/>
        <v>315.36</v>
      </c>
    </row>
    <row r="357" spans="1:4" ht="19.95" customHeight="1" x14ac:dyDescent="0.2">
      <c r="A357" s="2" t="s">
        <v>496</v>
      </c>
      <c r="B357" s="3">
        <v>1793.7</v>
      </c>
      <c r="C357" s="4">
        <f t="shared" si="26"/>
        <v>358.74</v>
      </c>
      <c r="D357" s="5">
        <f t="shared" si="27"/>
        <v>2152.44</v>
      </c>
    </row>
    <row r="358" spans="1:4" ht="19.95" customHeight="1" x14ac:dyDescent="0.2">
      <c r="A358" s="2" t="s">
        <v>497</v>
      </c>
      <c r="B358" s="3">
        <v>2725.2</v>
      </c>
      <c r="C358" s="4">
        <f t="shared" si="26"/>
        <v>545.04</v>
      </c>
      <c r="D358" s="5">
        <f t="shared" si="27"/>
        <v>3270.24</v>
      </c>
    </row>
    <row r="359" spans="1:4" ht="19.95" customHeight="1" x14ac:dyDescent="0.2">
      <c r="A359" s="2" t="s">
        <v>498</v>
      </c>
      <c r="B359" s="3">
        <v>1577.7</v>
      </c>
      <c r="C359" s="4">
        <f t="shared" si="26"/>
        <v>315.54000000000002</v>
      </c>
      <c r="D359" s="5">
        <f t="shared" si="27"/>
        <v>1893.24</v>
      </c>
    </row>
    <row r="360" spans="1:4" ht="19.95" customHeight="1" x14ac:dyDescent="0.2">
      <c r="A360" s="2" t="s">
        <v>499</v>
      </c>
      <c r="B360" s="3">
        <v>2151.9</v>
      </c>
      <c r="C360" s="4">
        <f t="shared" si="26"/>
        <v>430.38</v>
      </c>
      <c r="D360" s="5">
        <f t="shared" si="27"/>
        <v>2582.2800000000002</v>
      </c>
    </row>
    <row r="361" spans="1:4" ht="19.95" customHeight="1" x14ac:dyDescent="0.2">
      <c r="A361" s="2" t="s">
        <v>500</v>
      </c>
      <c r="B361" s="3">
        <v>2439</v>
      </c>
      <c r="C361" s="4">
        <f t="shared" si="26"/>
        <v>487.8</v>
      </c>
      <c r="D361" s="5">
        <f t="shared" si="27"/>
        <v>2926.8</v>
      </c>
    </row>
    <row r="362" spans="1:4" ht="19.95" customHeight="1" x14ac:dyDescent="0.2">
      <c r="A362" s="2" t="s">
        <v>501</v>
      </c>
      <c r="B362" s="3">
        <v>2439</v>
      </c>
      <c r="C362" s="4">
        <f t="shared" si="26"/>
        <v>487.8</v>
      </c>
      <c r="D362" s="5">
        <f t="shared" si="27"/>
        <v>2926.8</v>
      </c>
    </row>
    <row r="363" spans="1:4" ht="19.95" customHeight="1" x14ac:dyDescent="0.2">
      <c r="A363" s="2" t="s">
        <v>502</v>
      </c>
      <c r="B363" s="3">
        <v>2295</v>
      </c>
      <c r="C363" s="4">
        <f t="shared" si="26"/>
        <v>459</v>
      </c>
      <c r="D363" s="5">
        <f t="shared" si="27"/>
        <v>2754</v>
      </c>
    </row>
    <row r="364" spans="1:4" ht="19.95" customHeight="1" x14ac:dyDescent="0.2">
      <c r="A364" s="2" t="s">
        <v>503</v>
      </c>
      <c r="B364" s="3">
        <v>2414.6999999999998</v>
      </c>
      <c r="C364" s="4">
        <f t="shared" si="26"/>
        <v>482.94</v>
      </c>
      <c r="D364" s="5">
        <f t="shared" si="27"/>
        <v>2897.64</v>
      </c>
    </row>
    <row r="365" spans="1:4" ht="25.05" customHeight="1" x14ac:dyDescent="0.2">
      <c r="A365" s="18" t="s">
        <v>10</v>
      </c>
      <c r="B365" s="19"/>
      <c r="C365" s="19"/>
      <c r="D365" s="20"/>
    </row>
    <row r="366" spans="1:4" ht="19.95" customHeight="1" x14ac:dyDescent="0.2">
      <c r="A366" s="2" t="s">
        <v>320</v>
      </c>
      <c r="B366" s="3">
        <v>295.2</v>
      </c>
      <c r="C366" s="4">
        <f t="shared" si="26"/>
        <v>59.04</v>
      </c>
      <c r="D366" s="5">
        <f t="shared" si="27"/>
        <v>354.24</v>
      </c>
    </row>
    <row r="367" spans="1:4" ht="19.95" customHeight="1" x14ac:dyDescent="0.2">
      <c r="A367" s="2" t="s">
        <v>321</v>
      </c>
      <c r="B367" s="3">
        <v>295.2</v>
      </c>
      <c r="C367" s="4">
        <f t="shared" si="26"/>
        <v>59.04</v>
      </c>
      <c r="D367" s="5">
        <f t="shared" si="27"/>
        <v>354.24</v>
      </c>
    </row>
    <row r="368" spans="1:4" ht="19.95" customHeight="1" x14ac:dyDescent="0.2">
      <c r="A368" s="2" t="s">
        <v>322</v>
      </c>
      <c r="B368" s="3">
        <v>981.9</v>
      </c>
      <c r="C368" s="4">
        <f t="shared" si="26"/>
        <v>196.38</v>
      </c>
      <c r="D368" s="5">
        <f t="shared" si="27"/>
        <v>1178.28</v>
      </c>
    </row>
    <row r="369" spans="1:4" ht="19.95" customHeight="1" x14ac:dyDescent="0.2">
      <c r="A369" s="2" t="s">
        <v>323</v>
      </c>
      <c r="B369" s="3">
        <v>1593.9</v>
      </c>
      <c r="C369" s="4">
        <f t="shared" si="26"/>
        <v>318.77999999999997</v>
      </c>
      <c r="D369" s="5">
        <f t="shared" si="27"/>
        <v>1912.68</v>
      </c>
    </row>
    <row r="370" spans="1:4" ht="19.95" customHeight="1" x14ac:dyDescent="0.2">
      <c r="A370" s="2" t="s">
        <v>327</v>
      </c>
      <c r="B370" s="3">
        <v>1375.2</v>
      </c>
      <c r="C370" s="4">
        <f t="shared" si="26"/>
        <v>275.04000000000002</v>
      </c>
      <c r="D370" s="5">
        <f t="shared" si="27"/>
        <v>1650.24</v>
      </c>
    </row>
    <row r="371" spans="1:4" ht="19.95" customHeight="1" x14ac:dyDescent="0.2">
      <c r="A371" s="2" t="s">
        <v>328</v>
      </c>
      <c r="B371" s="3">
        <v>1375.2</v>
      </c>
      <c r="C371" s="4">
        <f t="shared" si="26"/>
        <v>275.04000000000002</v>
      </c>
      <c r="D371" s="5">
        <f t="shared" si="27"/>
        <v>1650.24</v>
      </c>
    </row>
    <row r="372" spans="1:4" ht="19.95" customHeight="1" x14ac:dyDescent="0.2">
      <c r="A372" s="2" t="s">
        <v>324</v>
      </c>
      <c r="B372" s="3">
        <v>981.9</v>
      </c>
      <c r="C372" s="4">
        <f t="shared" si="26"/>
        <v>196.38</v>
      </c>
      <c r="D372" s="5">
        <f t="shared" si="27"/>
        <v>1178.28</v>
      </c>
    </row>
    <row r="373" spans="1:4" ht="19.95" customHeight="1" x14ac:dyDescent="0.2">
      <c r="A373" s="2" t="s">
        <v>325</v>
      </c>
      <c r="B373" s="3">
        <v>2160</v>
      </c>
      <c r="C373" s="4">
        <f t="shared" si="26"/>
        <v>432</v>
      </c>
      <c r="D373" s="5">
        <f t="shared" si="27"/>
        <v>2592</v>
      </c>
    </row>
    <row r="374" spans="1:4" ht="19.95" customHeight="1" x14ac:dyDescent="0.2">
      <c r="A374" s="2" t="s">
        <v>326</v>
      </c>
      <c r="B374" s="3">
        <v>981.9</v>
      </c>
      <c r="C374" s="4">
        <f t="shared" si="26"/>
        <v>196.38</v>
      </c>
      <c r="D374" s="5">
        <f t="shared" si="27"/>
        <v>1178.28</v>
      </c>
    </row>
    <row r="375" spans="1:4" ht="19.95" customHeight="1" x14ac:dyDescent="0.2">
      <c r="A375" s="2" t="s">
        <v>329</v>
      </c>
      <c r="B375" s="3">
        <v>1593.9</v>
      </c>
      <c r="C375" s="4">
        <f t="shared" si="26"/>
        <v>318.77999999999997</v>
      </c>
      <c r="D375" s="5">
        <f t="shared" si="27"/>
        <v>1912.68</v>
      </c>
    </row>
    <row r="376" spans="1:4" ht="19.95" customHeight="1" x14ac:dyDescent="0.2">
      <c r="A376" s="2" t="s">
        <v>330</v>
      </c>
      <c r="B376" s="3">
        <v>621</v>
      </c>
      <c r="C376" s="4">
        <f t="shared" si="26"/>
        <v>124.2</v>
      </c>
      <c r="D376" s="5">
        <f t="shared" si="27"/>
        <v>745.2</v>
      </c>
    </row>
    <row r="377" spans="1:4" ht="19.95" customHeight="1" x14ac:dyDescent="0.2">
      <c r="A377" s="2" t="s">
        <v>331</v>
      </c>
      <c r="B377" s="3">
        <v>2356.1999999999998</v>
      </c>
      <c r="C377" s="4">
        <f t="shared" si="26"/>
        <v>471.24</v>
      </c>
      <c r="D377" s="5">
        <f t="shared" si="27"/>
        <v>2827.4399999999996</v>
      </c>
    </row>
    <row r="378" spans="1:4" ht="19.95" customHeight="1" x14ac:dyDescent="0.2">
      <c r="A378" s="2" t="s">
        <v>332</v>
      </c>
      <c r="B378" s="3">
        <v>952.2</v>
      </c>
      <c r="C378" s="4">
        <f t="shared" si="26"/>
        <v>190.44</v>
      </c>
      <c r="D378" s="5">
        <f t="shared" si="27"/>
        <v>1142.6400000000001</v>
      </c>
    </row>
    <row r="379" spans="1:4" ht="19.95" customHeight="1" x14ac:dyDescent="0.2">
      <c r="A379" s="2" t="s">
        <v>4</v>
      </c>
      <c r="B379" s="3">
        <v>190.8</v>
      </c>
      <c r="C379" s="4">
        <f t="shared" si="26"/>
        <v>38.159999999999997</v>
      </c>
      <c r="D379" s="5">
        <f t="shared" si="27"/>
        <v>228.96</v>
      </c>
    </row>
    <row r="380" spans="1:4" ht="19.95" customHeight="1" x14ac:dyDescent="0.2">
      <c r="A380" s="2" t="s">
        <v>5</v>
      </c>
      <c r="B380" s="3">
        <v>262.8</v>
      </c>
      <c r="C380" s="4">
        <f t="shared" si="26"/>
        <v>52.56</v>
      </c>
      <c r="D380" s="5">
        <f t="shared" si="27"/>
        <v>315.36</v>
      </c>
    </row>
    <row r="381" spans="1:4" ht="19.95" customHeight="1" x14ac:dyDescent="0.2">
      <c r="A381" s="2" t="s">
        <v>333</v>
      </c>
      <c r="B381" s="3">
        <v>1375.2</v>
      </c>
      <c r="C381" s="4">
        <f t="shared" si="26"/>
        <v>275.04000000000002</v>
      </c>
      <c r="D381" s="5">
        <f t="shared" si="27"/>
        <v>1650.24</v>
      </c>
    </row>
    <row r="382" spans="1:4" ht="19.95" customHeight="1" x14ac:dyDescent="0.2">
      <c r="A382" s="2" t="s">
        <v>334</v>
      </c>
      <c r="B382" s="3">
        <v>1771.2</v>
      </c>
      <c r="C382" s="4">
        <f t="shared" si="26"/>
        <v>354.24</v>
      </c>
      <c r="D382" s="5">
        <f t="shared" si="27"/>
        <v>2125.44</v>
      </c>
    </row>
    <row r="383" spans="1:4" ht="19.95" customHeight="1" x14ac:dyDescent="0.2">
      <c r="A383" s="2" t="s">
        <v>335</v>
      </c>
      <c r="B383" s="3">
        <v>981.9</v>
      </c>
      <c r="C383" s="4">
        <f t="shared" si="26"/>
        <v>196.38</v>
      </c>
      <c r="D383" s="5">
        <f t="shared" si="27"/>
        <v>1178.28</v>
      </c>
    </row>
    <row r="384" spans="1:4" ht="19.95" customHeight="1" x14ac:dyDescent="0.2">
      <c r="A384" s="2" t="s">
        <v>336</v>
      </c>
      <c r="B384" s="3">
        <v>1963.8</v>
      </c>
      <c r="C384" s="4">
        <f t="shared" si="26"/>
        <v>392.76</v>
      </c>
      <c r="D384" s="5">
        <f t="shared" si="27"/>
        <v>2356.56</v>
      </c>
    </row>
    <row r="385" spans="1:4" ht="19.95" customHeight="1" x14ac:dyDescent="0.2">
      <c r="A385" s="2" t="s">
        <v>338</v>
      </c>
      <c r="B385" s="3">
        <v>1593.9</v>
      </c>
      <c r="C385" s="4">
        <f t="shared" si="26"/>
        <v>318.77999999999997</v>
      </c>
      <c r="D385" s="5">
        <f t="shared" si="27"/>
        <v>1912.68</v>
      </c>
    </row>
    <row r="386" spans="1:4" ht="19.95" customHeight="1" x14ac:dyDescent="0.2">
      <c r="A386" s="2" t="s">
        <v>339</v>
      </c>
      <c r="B386" s="3">
        <v>1375.2</v>
      </c>
      <c r="C386" s="4">
        <f t="shared" si="26"/>
        <v>275.04000000000002</v>
      </c>
      <c r="D386" s="5">
        <f t="shared" si="27"/>
        <v>1650.24</v>
      </c>
    </row>
    <row r="387" spans="1:4" ht="19.95" customHeight="1" x14ac:dyDescent="0.2">
      <c r="A387" s="2" t="s">
        <v>337</v>
      </c>
      <c r="B387" s="3">
        <v>295.2</v>
      </c>
      <c r="C387" s="4">
        <f t="shared" si="26"/>
        <v>59.04</v>
      </c>
      <c r="D387" s="5">
        <f t="shared" si="27"/>
        <v>354.24</v>
      </c>
    </row>
    <row r="388" spans="1:4" ht="25.05" customHeight="1" x14ac:dyDescent="0.2">
      <c r="A388" s="18" t="s">
        <v>11</v>
      </c>
      <c r="B388" s="19"/>
      <c r="C388" s="19"/>
      <c r="D388" s="20"/>
    </row>
    <row r="389" spans="1:4" ht="19.95" customHeight="1" x14ac:dyDescent="0.2">
      <c r="A389" s="2" t="s">
        <v>340</v>
      </c>
      <c r="B389" s="3">
        <v>981.9</v>
      </c>
      <c r="C389" s="4">
        <f t="shared" si="26"/>
        <v>196.38</v>
      </c>
      <c r="D389" s="5">
        <f t="shared" si="27"/>
        <v>1178.28</v>
      </c>
    </row>
    <row r="390" spans="1:4" ht="19.95" customHeight="1" x14ac:dyDescent="0.2">
      <c r="A390" s="2" t="s">
        <v>341</v>
      </c>
      <c r="B390" s="3">
        <v>2945.7</v>
      </c>
      <c r="C390" s="4">
        <f t="shared" si="26"/>
        <v>589.14</v>
      </c>
      <c r="D390" s="5">
        <f t="shared" si="27"/>
        <v>3534.8399999999997</v>
      </c>
    </row>
    <row r="391" spans="1:4" ht="19.95" customHeight="1" x14ac:dyDescent="0.2">
      <c r="A391" s="2" t="s">
        <v>342</v>
      </c>
      <c r="B391" s="3">
        <v>1277.0999999999999</v>
      </c>
      <c r="C391" s="4">
        <f t="shared" si="26"/>
        <v>255.42</v>
      </c>
      <c r="D391" s="5">
        <f t="shared" si="27"/>
        <v>1532.52</v>
      </c>
    </row>
    <row r="392" spans="1:4" ht="19.95" customHeight="1" x14ac:dyDescent="0.2">
      <c r="A392" s="2" t="s">
        <v>343</v>
      </c>
      <c r="B392" s="3">
        <v>477.9</v>
      </c>
      <c r="C392" s="4">
        <f t="shared" si="26"/>
        <v>95.58</v>
      </c>
      <c r="D392" s="5">
        <f t="shared" si="27"/>
        <v>573.48</v>
      </c>
    </row>
    <row r="393" spans="1:4" ht="19.95" customHeight="1" x14ac:dyDescent="0.2">
      <c r="A393" s="2" t="s">
        <v>344</v>
      </c>
      <c r="B393" s="3">
        <v>477.9</v>
      </c>
      <c r="C393" s="4">
        <f t="shared" si="26"/>
        <v>95.58</v>
      </c>
      <c r="D393" s="5">
        <f t="shared" si="27"/>
        <v>573.48</v>
      </c>
    </row>
    <row r="394" spans="1:4" ht="19.95" customHeight="1" x14ac:dyDescent="0.2">
      <c r="A394" s="2" t="s">
        <v>345</v>
      </c>
      <c r="B394" s="3">
        <v>2945.7</v>
      </c>
      <c r="C394" s="4">
        <f t="shared" si="26"/>
        <v>589.14</v>
      </c>
      <c r="D394" s="5">
        <f t="shared" si="27"/>
        <v>3534.8399999999997</v>
      </c>
    </row>
    <row r="395" spans="1:4" ht="19.95" customHeight="1" x14ac:dyDescent="0.2">
      <c r="A395" s="2" t="s">
        <v>346</v>
      </c>
      <c r="B395" s="3">
        <v>491.4</v>
      </c>
      <c r="C395" s="4">
        <f t="shared" si="26"/>
        <v>98.28</v>
      </c>
      <c r="D395" s="5">
        <f t="shared" si="27"/>
        <v>589.67999999999995</v>
      </c>
    </row>
    <row r="396" spans="1:4" ht="19.95" customHeight="1" x14ac:dyDescent="0.2">
      <c r="A396" s="2" t="s">
        <v>504</v>
      </c>
      <c r="B396" s="3">
        <v>981.9</v>
      </c>
      <c r="C396" s="4">
        <f t="shared" ref="C396:C458" si="28">ROUND(B396*20%,2)</f>
        <v>196.38</v>
      </c>
      <c r="D396" s="5">
        <f t="shared" ref="D396:D458" si="29">B396+C396</f>
        <v>1178.28</v>
      </c>
    </row>
    <row r="397" spans="1:4" ht="19.95" customHeight="1" x14ac:dyDescent="0.2">
      <c r="A397" s="2" t="s">
        <v>347</v>
      </c>
      <c r="B397" s="3">
        <v>1080</v>
      </c>
      <c r="C397" s="4">
        <f t="shared" si="28"/>
        <v>216</v>
      </c>
      <c r="D397" s="5">
        <f t="shared" si="29"/>
        <v>1296</v>
      </c>
    </row>
    <row r="398" spans="1:4" ht="19.95" customHeight="1" x14ac:dyDescent="0.2">
      <c r="A398" s="2" t="s">
        <v>348</v>
      </c>
      <c r="B398" s="3">
        <v>1178.0999999999999</v>
      </c>
      <c r="C398" s="4">
        <f t="shared" si="28"/>
        <v>235.62</v>
      </c>
      <c r="D398" s="5">
        <f t="shared" si="29"/>
        <v>1413.7199999999998</v>
      </c>
    </row>
    <row r="399" spans="1:4" ht="19.95" customHeight="1" x14ac:dyDescent="0.2">
      <c r="A399" s="2" t="s">
        <v>349</v>
      </c>
      <c r="B399" s="3">
        <v>1080</v>
      </c>
      <c r="C399" s="4">
        <f t="shared" si="28"/>
        <v>216</v>
      </c>
      <c r="D399" s="5">
        <f t="shared" si="29"/>
        <v>1296</v>
      </c>
    </row>
    <row r="400" spans="1:4" ht="19.95" customHeight="1" x14ac:dyDescent="0.2">
      <c r="A400" s="2" t="s">
        <v>350</v>
      </c>
      <c r="B400" s="3">
        <v>981.9</v>
      </c>
      <c r="C400" s="4">
        <f t="shared" si="28"/>
        <v>196.38</v>
      </c>
      <c r="D400" s="5">
        <f t="shared" si="29"/>
        <v>1178.28</v>
      </c>
    </row>
    <row r="401" spans="1:4" ht="19.95" customHeight="1" x14ac:dyDescent="0.2">
      <c r="A401" s="2" t="s">
        <v>351</v>
      </c>
      <c r="B401" s="3">
        <v>1375.2</v>
      </c>
      <c r="C401" s="4">
        <f t="shared" si="28"/>
        <v>275.04000000000002</v>
      </c>
      <c r="D401" s="5">
        <f t="shared" si="29"/>
        <v>1650.24</v>
      </c>
    </row>
    <row r="402" spans="1:4" ht="19.95" customHeight="1" x14ac:dyDescent="0.2">
      <c r="A402" s="2" t="s">
        <v>352</v>
      </c>
      <c r="B402" s="3">
        <v>1963.8</v>
      </c>
      <c r="C402" s="4">
        <f t="shared" si="28"/>
        <v>392.76</v>
      </c>
      <c r="D402" s="5">
        <f t="shared" si="29"/>
        <v>2356.56</v>
      </c>
    </row>
    <row r="403" spans="1:4" ht="19.95" customHeight="1" x14ac:dyDescent="0.2">
      <c r="A403" s="2" t="s">
        <v>353</v>
      </c>
      <c r="B403" s="3">
        <v>864</v>
      </c>
      <c r="C403" s="4">
        <f t="shared" si="28"/>
        <v>172.8</v>
      </c>
      <c r="D403" s="5">
        <f t="shared" si="29"/>
        <v>1036.8</v>
      </c>
    </row>
    <row r="404" spans="1:4" ht="19.95" customHeight="1" x14ac:dyDescent="0.2">
      <c r="A404" s="2" t="s">
        <v>354</v>
      </c>
      <c r="B404" s="3">
        <v>1178.0999999999999</v>
      </c>
      <c r="C404" s="4">
        <f t="shared" si="28"/>
        <v>235.62</v>
      </c>
      <c r="D404" s="5">
        <f t="shared" si="29"/>
        <v>1413.7199999999998</v>
      </c>
    </row>
    <row r="405" spans="1:4" ht="19.95" customHeight="1" x14ac:dyDescent="0.2">
      <c r="A405" s="2" t="s">
        <v>355</v>
      </c>
      <c r="B405" s="3">
        <v>687.6</v>
      </c>
      <c r="C405" s="4">
        <f t="shared" si="28"/>
        <v>137.52000000000001</v>
      </c>
      <c r="D405" s="5">
        <f t="shared" si="29"/>
        <v>825.12</v>
      </c>
    </row>
    <row r="406" spans="1:4" ht="19.95" customHeight="1" x14ac:dyDescent="0.2">
      <c r="A406" s="2" t="s">
        <v>356</v>
      </c>
      <c r="B406" s="3">
        <v>1080</v>
      </c>
      <c r="C406" s="4">
        <f t="shared" si="28"/>
        <v>216</v>
      </c>
      <c r="D406" s="5">
        <f t="shared" si="29"/>
        <v>1296</v>
      </c>
    </row>
    <row r="407" spans="1:4" ht="19.95" customHeight="1" x14ac:dyDescent="0.2">
      <c r="A407" s="2" t="s">
        <v>357</v>
      </c>
      <c r="B407" s="3">
        <v>393.3</v>
      </c>
      <c r="C407" s="4">
        <f t="shared" si="28"/>
        <v>78.66</v>
      </c>
      <c r="D407" s="5">
        <f t="shared" si="29"/>
        <v>471.96000000000004</v>
      </c>
    </row>
    <row r="408" spans="1:4" ht="19.95" customHeight="1" x14ac:dyDescent="0.2">
      <c r="A408" s="2" t="s">
        <v>358</v>
      </c>
      <c r="B408" s="3">
        <v>393.3</v>
      </c>
      <c r="C408" s="4">
        <f t="shared" si="28"/>
        <v>78.66</v>
      </c>
      <c r="D408" s="5">
        <f t="shared" si="29"/>
        <v>471.96000000000004</v>
      </c>
    </row>
    <row r="409" spans="1:4" ht="19.95" customHeight="1" x14ac:dyDescent="0.2">
      <c r="A409" s="2" t="s">
        <v>359</v>
      </c>
      <c r="B409" s="3">
        <v>432</v>
      </c>
      <c r="C409" s="4">
        <f t="shared" si="28"/>
        <v>86.4</v>
      </c>
      <c r="D409" s="5">
        <f t="shared" si="29"/>
        <v>518.4</v>
      </c>
    </row>
    <row r="410" spans="1:4" ht="19.95" customHeight="1" x14ac:dyDescent="0.2">
      <c r="A410" s="2" t="s">
        <v>360</v>
      </c>
      <c r="B410" s="3">
        <v>1277.0999999999999</v>
      </c>
      <c r="C410" s="4">
        <f t="shared" si="28"/>
        <v>255.42</v>
      </c>
      <c r="D410" s="5">
        <f t="shared" si="29"/>
        <v>1532.52</v>
      </c>
    </row>
    <row r="411" spans="1:4" ht="19.95" customHeight="1" x14ac:dyDescent="0.2">
      <c r="A411" s="2" t="s">
        <v>12</v>
      </c>
      <c r="B411" s="3">
        <v>589.5</v>
      </c>
      <c r="C411" s="4">
        <f t="shared" si="28"/>
        <v>117.9</v>
      </c>
      <c r="D411" s="5">
        <f t="shared" si="29"/>
        <v>707.4</v>
      </c>
    </row>
    <row r="412" spans="1:4" ht="19.95" customHeight="1" x14ac:dyDescent="0.2">
      <c r="A412" s="2" t="s">
        <v>13</v>
      </c>
      <c r="B412" s="3">
        <v>718.2</v>
      </c>
      <c r="C412" s="4">
        <f t="shared" si="28"/>
        <v>143.63999999999999</v>
      </c>
      <c r="D412" s="5">
        <f t="shared" si="29"/>
        <v>861.84</v>
      </c>
    </row>
    <row r="413" spans="1:4" ht="19.95" customHeight="1" x14ac:dyDescent="0.2">
      <c r="A413" s="2" t="s">
        <v>4</v>
      </c>
      <c r="B413" s="3">
        <v>190.8</v>
      </c>
      <c r="C413" s="4">
        <f t="shared" si="28"/>
        <v>38.159999999999997</v>
      </c>
      <c r="D413" s="5">
        <f t="shared" si="29"/>
        <v>228.96</v>
      </c>
    </row>
    <row r="414" spans="1:4" ht="19.95" customHeight="1" x14ac:dyDescent="0.2">
      <c r="A414" s="2" t="s">
        <v>5</v>
      </c>
      <c r="B414" s="3">
        <v>262.8</v>
      </c>
      <c r="C414" s="4">
        <f t="shared" si="28"/>
        <v>52.56</v>
      </c>
      <c r="D414" s="5">
        <f t="shared" si="29"/>
        <v>315.36</v>
      </c>
    </row>
    <row r="415" spans="1:4" ht="19.95" customHeight="1" x14ac:dyDescent="0.2">
      <c r="A415" s="2" t="s">
        <v>361</v>
      </c>
      <c r="B415" s="3">
        <v>687.6</v>
      </c>
      <c r="C415" s="4">
        <f t="shared" si="28"/>
        <v>137.52000000000001</v>
      </c>
      <c r="D415" s="5">
        <f t="shared" si="29"/>
        <v>825.12</v>
      </c>
    </row>
    <row r="416" spans="1:4" ht="19.95" customHeight="1" x14ac:dyDescent="0.2">
      <c r="A416" s="2" t="s">
        <v>362</v>
      </c>
      <c r="B416" s="3">
        <v>952.2</v>
      </c>
      <c r="C416" s="4">
        <f t="shared" si="28"/>
        <v>190.44</v>
      </c>
      <c r="D416" s="5">
        <f t="shared" si="29"/>
        <v>1142.6400000000001</v>
      </c>
    </row>
    <row r="417" spans="1:4" ht="19.95" customHeight="1" x14ac:dyDescent="0.2">
      <c r="A417" s="2" t="s">
        <v>14</v>
      </c>
      <c r="B417" s="3">
        <v>286.2</v>
      </c>
      <c r="C417" s="4">
        <f t="shared" si="28"/>
        <v>57.24</v>
      </c>
      <c r="D417" s="5">
        <f t="shared" si="29"/>
        <v>343.44</v>
      </c>
    </row>
    <row r="418" spans="1:4" ht="19.95" customHeight="1" x14ac:dyDescent="0.2">
      <c r="A418" s="2" t="s">
        <v>505</v>
      </c>
      <c r="B418" s="3">
        <v>1728</v>
      </c>
      <c r="C418" s="4">
        <f t="shared" si="28"/>
        <v>345.6</v>
      </c>
      <c r="D418" s="5">
        <f t="shared" si="29"/>
        <v>2073.6</v>
      </c>
    </row>
    <row r="419" spans="1:4" ht="19.95" customHeight="1" x14ac:dyDescent="0.2">
      <c r="A419" s="2" t="s">
        <v>114</v>
      </c>
      <c r="B419" s="3">
        <v>981.9</v>
      </c>
      <c r="C419" s="4">
        <f t="shared" si="28"/>
        <v>196.38</v>
      </c>
      <c r="D419" s="5">
        <f t="shared" si="29"/>
        <v>1178.28</v>
      </c>
    </row>
    <row r="420" spans="1:4" ht="19.95" customHeight="1" x14ac:dyDescent="0.2">
      <c r="A420" s="2" t="s">
        <v>363</v>
      </c>
      <c r="B420" s="3">
        <v>1080</v>
      </c>
      <c r="C420" s="4">
        <f t="shared" si="28"/>
        <v>216</v>
      </c>
      <c r="D420" s="5">
        <f t="shared" si="29"/>
        <v>1296</v>
      </c>
    </row>
    <row r="421" spans="1:4" ht="19.95" customHeight="1" x14ac:dyDescent="0.2">
      <c r="A421" s="2" t="s">
        <v>366</v>
      </c>
      <c r="B421" s="3">
        <v>1963.8</v>
      </c>
      <c r="C421" s="4">
        <f t="shared" si="28"/>
        <v>392.76</v>
      </c>
      <c r="D421" s="5">
        <f t="shared" si="29"/>
        <v>2356.56</v>
      </c>
    </row>
    <row r="422" spans="1:4" ht="19.95" customHeight="1" x14ac:dyDescent="0.2">
      <c r="A422" s="2" t="s">
        <v>364</v>
      </c>
      <c r="B422" s="3">
        <v>2214</v>
      </c>
      <c r="C422" s="4">
        <f t="shared" si="28"/>
        <v>442.8</v>
      </c>
      <c r="D422" s="5">
        <f t="shared" si="29"/>
        <v>2656.8</v>
      </c>
    </row>
    <row r="423" spans="1:4" ht="19.95" customHeight="1" x14ac:dyDescent="0.2">
      <c r="A423" s="2" t="s">
        <v>365</v>
      </c>
      <c r="B423" s="3">
        <v>687.6</v>
      </c>
      <c r="C423" s="4">
        <f t="shared" si="28"/>
        <v>137.52000000000001</v>
      </c>
      <c r="D423" s="5">
        <f t="shared" si="29"/>
        <v>825.12</v>
      </c>
    </row>
    <row r="424" spans="1:4" ht="25.05" customHeight="1" x14ac:dyDescent="0.2">
      <c r="A424" s="18" t="s">
        <v>15</v>
      </c>
      <c r="B424" s="19"/>
      <c r="C424" s="19"/>
      <c r="D424" s="20"/>
    </row>
    <row r="425" spans="1:4" ht="19.95" customHeight="1" x14ac:dyDescent="0.2">
      <c r="A425" s="2" t="s">
        <v>113</v>
      </c>
      <c r="B425" s="3">
        <v>1570.5</v>
      </c>
      <c r="C425" s="4">
        <f t="shared" si="28"/>
        <v>314.10000000000002</v>
      </c>
      <c r="D425" s="5">
        <f t="shared" si="29"/>
        <v>1884.6</v>
      </c>
    </row>
    <row r="426" spans="1:4" ht="19.95" customHeight="1" x14ac:dyDescent="0.2">
      <c r="A426" s="2" t="s">
        <v>115</v>
      </c>
      <c r="B426" s="3">
        <v>3534.3</v>
      </c>
      <c r="C426" s="4">
        <f t="shared" si="28"/>
        <v>706.86</v>
      </c>
      <c r="D426" s="5">
        <f t="shared" si="29"/>
        <v>4241.16</v>
      </c>
    </row>
    <row r="427" spans="1:4" ht="19.95" customHeight="1" x14ac:dyDescent="0.2">
      <c r="A427" s="2" t="s">
        <v>116</v>
      </c>
      <c r="B427" s="3">
        <v>2003.4</v>
      </c>
      <c r="C427" s="4">
        <f t="shared" si="28"/>
        <v>400.68</v>
      </c>
      <c r="D427" s="5">
        <f t="shared" si="29"/>
        <v>2404.08</v>
      </c>
    </row>
    <row r="428" spans="1:4" ht="19.95" customHeight="1" x14ac:dyDescent="0.2">
      <c r="A428" s="2" t="s">
        <v>4</v>
      </c>
      <c r="B428" s="3">
        <v>190.8</v>
      </c>
      <c r="C428" s="4">
        <f t="shared" si="28"/>
        <v>38.159999999999997</v>
      </c>
      <c r="D428" s="5">
        <f t="shared" si="29"/>
        <v>228.96</v>
      </c>
    </row>
    <row r="429" spans="1:4" ht="19.95" customHeight="1" x14ac:dyDescent="0.2">
      <c r="A429" s="2" t="s">
        <v>5</v>
      </c>
      <c r="B429" s="3">
        <v>262.8</v>
      </c>
      <c r="C429" s="4">
        <f t="shared" si="28"/>
        <v>52.56</v>
      </c>
      <c r="D429" s="5">
        <f t="shared" si="29"/>
        <v>315.36</v>
      </c>
    </row>
    <row r="430" spans="1:4" ht="19.95" customHeight="1" x14ac:dyDescent="0.2">
      <c r="A430" s="2" t="s">
        <v>117</v>
      </c>
      <c r="B430" s="3">
        <v>1143</v>
      </c>
      <c r="C430" s="4">
        <f t="shared" si="28"/>
        <v>228.6</v>
      </c>
      <c r="D430" s="5">
        <f t="shared" si="29"/>
        <v>1371.6</v>
      </c>
    </row>
    <row r="431" spans="1:4" ht="19.95" customHeight="1" x14ac:dyDescent="0.2">
      <c r="A431" s="2" t="s">
        <v>16</v>
      </c>
      <c r="B431" s="3">
        <v>856.8</v>
      </c>
      <c r="C431" s="4">
        <f t="shared" si="28"/>
        <v>171.36</v>
      </c>
      <c r="D431" s="5">
        <f t="shared" si="29"/>
        <v>1028.1599999999999</v>
      </c>
    </row>
    <row r="432" spans="1:4" ht="19.95" customHeight="1" x14ac:dyDescent="0.2">
      <c r="A432" s="2" t="s">
        <v>17</v>
      </c>
      <c r="B432" s="3">
        <v>1143</v>
      </c>
      <c r="C432" s="4">
        <f t="shared" si="28"/>
        <v>228.6</v>
      </c>
      <c r="D432" s="5">
        <f t="shared" si="29"/>
        <v>1371.6</v>
      </c>
    </row>
    <row r="433" spans="1:4" ht="19.95" customHeight="1" x14ac:dyDescent="0.2">
      <c r="A433" s="2" t="s">
        <v>18</v>
      </c>
      <c r="B433" s="3">
        <v>1178.0999999999999</v>
      </c>
      <c r="C433" s="4">
        <f t="shared" si="28"/>
        <v>235.62</v>
      </c>
      <c r="D433" s="5">
        <f t="shared" si="29"/>
        <v>1413.7199999999998</v>
      </c>
    </row>
    <row r="434" spans="1:4" ht="19.95" customHeight="1" x14ac:dyDescent="0.2">
      <c r="A434" s="2" t="s">
        <v>118</v>
      </c>
      <c r="B434" s="3">
        <v>1964.7</v>
      </c>
      <c r="C434" s="4">
        <f t="shared" si="28"/>
        <v>392.94</v>
      </c>
      <c r="D434" s="5">
        <f t="shared" si="29"/>
        <v>2357.64</v>
      </c>
    </row>
    <row r="435" spans="1:4" ht="19.95" customHeight="1" x14ac:dyDescent="0.2">
      <c r="A435" s="2" t="s">
        <v>119</v>
      </c>
      <c r="B435" s="3">
        <v>1571.4</v>
      </c>
      <c r="C435" s="4">
        <f t="shared" si="28"/>
        <v>314.27999999999997</v>
      </c>
      <c r="D435" s="5">
        <f t="shared" si="29"/>
        <v>1885.68</v>
      </c>
    </row>
    <row r="436" spans="1:4" ht="19.95" customHeight="1" x14ac:dyDescent="0.2">
      <c r="A436" s="2" t="s">
        <v>120</v>
      </c>
      <c r="B436" s="3">
        <v>1143</v>
      </c>
      <c r="C436" s="4">
        <f t="shared" si="28"/>
        <v>228.6</v>
      </c>
      <c r="D436" s="5">
        <f t="shared" si="29"/>
        <v>1371.6</v>
      </c>
    </row>
    <row r="437" spans="1:4" ht="19.95" customHeight="1" x14ac:dyDescent="0.2">
      <c r="A437" s="2" t="s">
        <v>121</v>
      </c>
      <c r="B437" s="3">
        <v>2764.8</v>
      </c>
      <c r="C437" s="4">
        <f t="shared" si="28"/>
        <v>552.96</v>
      </c>
      <c r="D437" s="5">
        <f t="shared" si="29"/>
        <v>3317.76</v>
      </c>
    </row>
    <row r="438" spans="1:4" ht="25.05" customHeight="1" x14ac:dyDescent="0.2">
      <c r="A438" s="18" t="s">
        <v>19</v>
      </c>
      <c r="B438" s="19"/>
      <c r="C438" s="19"/>
      <c r="D438" s="20"/>
    </row>
    <row r="439" spans="1:4" ht="19.95" customHeight="1" x14ac:dyDescent="0.2">
      <c r="A439" s="2" t="s">
        <v>122</v>
      </c>
      <c r="B439" s="3">
        <v>432</v>
      </c>
      <c r="C439" s="4">
        <f t="shared" si="28"/>
        <v>86.4</v>
      </c>
      <c r="D439" s="5">
        <f t="shared" si="29"/>
        <v>518.4</v>
      </c>
    </row>
    <row r="440" spans="1:4" ht="19.95" customHeight="1" x14ac:dyDescent="0.2">
      <c r="A440" s="2" t="s">
        <v>123</v>
      </c>
      <c r="B440" s="3">
        <v>856.8</v>
      </c>
      <c r="C440" s="4">
        <f t="shared" si="28"/>
        <v>171.36</v>
      </c>
      <c r="D440" s="5">
        <f t="shared" si="29"/>
        <v>1028.1599999999999</v>
      </c>
    </row>
    <row r="441" spans="1:4" ht="19.95" customHeight="1" x14ac:dyDescent="0.2">
      <c r="A441" s="2" t="s">
        <v>124</v>
      </c>
      <c r="B441" s="3">
        <v>856.8</v>
      </c>
      <c r="C441" s="4">
        <f t="shared" si="28"/>
        <v>171.36</v>
      </c>
      <c r="D441" s="5">
        <f t="shared" si="29"/>
        <v>1028.1599999999999</v>
      </c>
    </row>
    <row r="442" spans="1:4" ht="19.95" customHeight="1" x14ac:dyDescent="0.2">
      <c r="A442" s="2" t="s">
        <v>125</v>
      </c>
      <c r="B442" s="3">
        <v>856.8</v>
      </c>
      <c r="C442" s="4">
        <f t="shared" si="28"/>
        <v>171.36</v>
      </c>
      <c r="D442" s="5">
        <f t="shared" si="29"/>
        <v>1028.1599999999999</v>
      </c>
    </row>
    <row r="443" spans="1:4" ht="19.95" customHeight="1" x14ac:dyDescent="0.2">
      <c r="A443" s="2" t="s">
        <v>126</v>
      </c>
      <c r="B443" s="3">
        <v>856.8</v>
      </c>
      <c r="C443" s="4">
        <f t="shared" si="28"/>
        <v>171.36</v>
      </c>
      <c r="D443" s="5">
        <f t="shared" si="29"/>
        <v>1028.1599999999999</v>
      </c>
    </row>
    <row r="444" spans="1:4" ht="19.95" customHeight="1" x14ac:dyDescent="0.2">
      <c r="A444" s="2" t="s">
        <v>127</v>
      </c>
      <c r="B444" s="3">
        <v>856.8</v>
      </c>
      <c r="C444" s="4">
        <f t="shared" si="28"/>
        <v>171.36</v>
      </c>
      <c r="D444" s="5">
        <f t="shared" si="29"/>
        <v>1028.1599999999999</v>
      </c>
    </row>
    <row r="445" spans="1:4" ht="19.95" customHeight="1" x14ac:dyDescent="0.2">
      <c r="A445" s="2" t="s">
        <v>128</v>
      </c>
      <c r="B445" s="3">
        <v>864</v>
      </c>
      <c r="C445" s="4">
        <f t="shared" si="28"/>
        <v>172.8</v>
      </c>
      <c r="D445" s="5">
        <f t="shared" si="29"/>
        <v>1036.8</v>
      </c>
    </row>
    <row r="446" spans="1:4" ht="19.95" customHeight="1" x14ac:dyDescent="0.2">
      <c r="A446" s="2" t="s">
        <v>4</v>
      </c>
      <c r="B446" s="3">
        <v>190.8</v>
      </c>
      <c r="C446" s="4">
        <f t="shared" si="28"/>
        <v>38.159999999999997</v>
      </c>
      <c r="D446" s="5">
        <f t="shared" si="29"/>
        <v>228.96</v>
      </c>
    </row>
    <row r="447" spans="1:4" ht="19.95" customHeight="1" x14ac:dyDescent="0.2">
      <c r="A447" s="2" t="s">
        <v>5</v>
      </c>
      <c r="B447" s="3">
        <v>262.8</v>
      </c>
      <c r="C447" s="4">
        <f t="shared" si="28"/>
        <v>52.56</v>
      </c>
      <c r="D447" s="5">
        <f t="shared" si="29"/>
        <v>315.36</v>
      </c>
    </row>
    <row r="448" spans="1:4" ht="25.05" customHeight="1" x14ac:dyDescent="0.2">
      <c r="A448" s="18" t="s">
        <v>20</v>
      </c>
      <c r="B448" s="19"/>
      <c r="C448" s="19"/>
      <c r="D448" s="20"/>
    </row>
    <row r="449" spans="1:4" ht="19.95" customHeight="1" x14ac:dyDescent="0.2">
      <c r="A449" s="2" t="s">
        <v>21</v>
      </c>
      <c r="B449" s="3">
        <v>4267.8</v>
      </c>
      <c r="C449" s="4">
        <f t="shared" si="28"/>
        <v>853.56</v>
      </c>
      <c r="D449" s="5">
        <f t="shared" si="29"/>
        <v>5121.3600000000006</v>
      </c>
    </row>
    <row r="450" spans="1:4" ht="19.95" customHeight="1" x14ac:dyDescent="0.2">
      <c r="A450" s="2" t="s">
        <v>4</v>
      </c>
      <c r="B450" s="3">
        <v>190.8</v>
      </c>
      <c r="C450" s="4">
        <f t="shared" si="28"/>
        <v>38.159999999999997</v>
      </c>
      <c r="D450" s="5">
        <f t="shared" si="29"/>
        <v>228.96</v>
      </c>
    </row>
    <row r="451" spans="1:4" ht="19.95" customHeight="1" x14ac:dyDescent="0.2">
      <c r="A451" s="2" t="s">
        <v>5</v>
      </c>
      <c r="B451" s="3">
        <v>262.8</v>
      </c>
      <c r="C451" s="4">
        <f t="shared" si="28"/>
        <v>52.56</v>
      </c>
      <c r="D451" s="5">
        <f t="shared" si="29"/>
        <v>315.36</v>
      </c>
    </row>
    <row r="452" spans="1:4" ht="19.95" customHeight="1" x14ac:dyDescent="0.2">
      <c r="A452" s="2" t="s">
        <v>22</v>
      </c>
      <c r="B452" s="3">
        <v>1728</v>
      </c>
      <c r="C452" s="4">
        <f t="shared" si="28"/>
        <v>345.6</v>
      </c>
      <c r="D452" s="5">
        <f t="shared" si="29"/>
        <v>2073.6</v>
      </c>
    </row>
    <row r="453" spans="1:4" ht="19.95" customHeight="1" x14ac:dyDescent="0.2">
      <c r="A453" s="2" t="s">
        <v>23</v>
      </c>
      <c r="B453" s="3">
        <v>900</v>
      </c>
      <c r="C453" s="4">
        <f t="shared" si="28"/>
        <v>180</v>
      </c>
      <c r="D453" s="5">
        <f t="shared" si="29"/>
        <v>1080</v>
      </c>
    </row>
    <row r="454" spans="1:4" ht="25.05" customHeight="1" x14ac:dyDescent="0.2">
      <c r="A454" s="18" t="s">
        <v>24</v>
      </c>
      <c r="B454" s="19"/>
      <c r="C454" s="19"/>
      <c r="D454" s="20"/>
    </row>
    <row r="455" spans="1:4" ht="19.95" customHeight="1" x14ac:dyDescent="0.2">
      <c r="A455" s="2" t="s">
        <v>25</v>
      </c>
      <c r="B455" s="3">
        <v>508.5</v>
      </c>
      <c r="C455" s="4">
        <f t="shared" si="28"/>
        <v>101.7</v>
      </c>
      <c r="D455" s="5">
        <f t="shared" si="29"/>
        <v>610.20000000000005</v>
      </c>
    </row>
    <row r="456" spans="1:4" ht="19.95" customHeight="1" x14ac:dyDescent="0.2">
      <c r="A456" s="2" t="s">
        <v>26</v>
      </c>
      <c r="B456" s="3">
        <v>1288.8</v>
      </c>
      <c r="C456" s="4">
        <f t="shared" si="28"/>
        <v>257.76</v>
      </c>
      <c r="D456" s="5">
        <f t="shared" si="29"/>
        <v>1546.56</v>
      </c>
    </row>
    <row r="457" spans="1:4" ht="19.95" customHeight="1" x14ac:dyDescent="0.2">
      <c r="A457" s="2" t="s">
        <v>27</v>
      </c>
      <c r="B457" s="3">
        <v>594</v>
      </c>
      <c r="C457" s="4">
        <f t="shared" si="28"/>
        <v>118.8</v>
      </c>
      <c r="D457" s="5">
        <f t="shared" si="29"/>
        <v>712.8</v>
      </c>
    </row>
    <row r="458" spans="1:4" ht="19.95" customHeight="1" x14ac:dyDescent="0.2">
      <c r="A458" s="2" t="s">
        <v>28</v>
      </c>
      <c r="B458" s="3">
        <v>508.5</v>
      </c>
      <c r="C458" s="4">
        <f t="shared" si="28"/>
        <v>101.7</v>
      </c>
      <c r="D458" s="5">
        <f t="shared" si="29"/>
        <v>610.20000000000005</v>
      </c>
    </row>
    <row r="459" spans="1:4" ht="19.95" customHeight="1" x14ac:dyDescent="0.2">
      <c r="A459" s="2" t="s">
        <v>29</v>
      </c>
      <c r="B459" s="3">
        <v>678.6</v>
      </c>
      <c r="C459" s="4">
        <f t="shared" ref="C459:C522" si="30">ROUND(B459*20%,2)</f>
        <v>135.72</v>
      </c>
      <c r="D459" s="5">
        <f t="shared" ref="D459:D522" si="31">B459+C459</f>
        <v>814.32</v>
      </c>
    </row>
    <row r="460" spans="1:4" ht="19.95" customHeight="1" x14ac:dyDescent="0.2">
      <c r="A460" s="2" t="s">
        <v>30</v>
      </c>
      <c r="B460" s="3">
        <v>2471.4</v>
      </c>
      <c r="C460" s="4">
        <f t="shared" si="30"/>
        <v>494.28</v>
      </c>
      <c r="D460" s="5">
        <f t="shared" si="31"/>
        <v>2965.6800000000003</v>
      </c>
    </row>
    <row r="461" spans="1:4" ht="19.95" customHeight="1" x14ac:dyDescent="0.2">
      <c r="A461" s="2" t="s">
        <v>31</v>
      </c>
      <c r="B461" s="3">
        <v>508.5</v>
      </c>
      <c r="C461" s="4">
        <f t="shared" si="30"/>
        <v>101.7</v>
      </c>
      <c r="D461" s="5">
        <f t="shared" si="31"/>
        <v>610.20000000000005</v>
      </c>
    </row>
    <row r="462" spans="1:4" ht="19.95" customHeight="1" x14ac:dyDescent="0.2">
      <c r="A462" s="2" t="s">
        <v>32</v>
      </c>
      <c r="B462" s="3">
        <v>508.5</v>
      </c>
      <c r="C462" s="4">
        <f t="shared" si="30"/>
        <v>101.7</v>
      </c>
      <c r="D462" s="5">
        <f t="shared" si="31"/>
        <v>610.20000000000005</v>
      </c>
    </row>
    <row r="463" spans="1:4" ht="19.95" customHeight="1" x14ac:dyDescent="0.2">
      <c r="A463" s="2" t="s">
        <v>33</v>
      </c>
      <c r="B463" s="3">
        <v>508.5</v>
      </c>
      <c r="C463" s="4">
        <f t="shared" si="30"/>
        <v>101.7</v>
      </c>
      <c r="D463" s="5">
        <f t="shared" si="31"/>
        <v>610.20000000000005</v>
      </c>
    </row>
    <row r="464" spans="1:4" ht="19.95" customHeight="1" x14ac:dyDescent="0.2">
      <c r="A464" s="2" t="s">
        <v>34</v>
      </c>
      <c r="B464" s="3">
        <v>508.5</v>
      </c>
      <c r="C464" s="4">
        <f t="shared" si="30"/>
        <v>101.7</v>
      </c>
      <c r="D464" s="5">
        <f t="shared" si="31"/>
        <v>610.20000000000005</v>
      </c>
    </row>
    <row r="465" spans="1:4" ht="19.95" customHeight="1" x14ac:dyDescent="0.2">
      <c r="A465" s="2" t="s">
        <v>35</v>
      </c>
      <c r="B465" s="3">
        <v>508.5</v>
      </c>
      <c r="C465" s="4">
        <f t="shared" si="30"/>
        <v>101.7</v>
      </c>
      <c r="D465" s="5">
        <f t="shared" si="31"/>
        <v>610.20000000000005</v>
      </c>
    </row>
    <row r="466" spans="1:4" ht="19.95" customHeight="1" x14ac:dyDescent="0.2">
      <c r="A466" s="2" t="s">
        <v>36</v>
      </c>
      <c r="B466" s="3">
        <v>1572.3</v>
      </c>
      <c r="C466" s="4">
        <f t="shared" si="30"/>
        <v>314.45999999999998</v>
      </c>
      <c r="D466" s="5">
        <f t="shared" si="31"/>
        <v>1886.76</v>
      </c>
    </row>
    <row r="467" spans="1:4" ht="19.95" customHeight="1" x14ac:dyDescent="0.2">
      <c r="A467" s="2" t="s">
        <v>37</v>
      </c>
      <c r="B467" s="3">
        <v>508.5</v>
      </c>
      <c r="C467" s="4">
        <f t="shared" si="30"/>
        <v>101.7</v>
      </c>
      <c r="D467" s="5">
        <f t="shared" si="31"/>
        <v>610.20000000000005</v>
      </c>
    </row>
    <row r="468" spans="1:4" ht="19.95" customHeight="1" x14ac:dyDescent="0.2">
      <c r="A468" s="2" t="s">
        <v>38</v>
      </c>
      <c r="B468" s="3">
        <v>678.6</v>
      </c>
      <c r="C468" s="4">
        <f t="shared" si="30"/>
        <v>135.72</v>
      </c>
      <c r="D468" s="5">
        <f t="shared" si="31"/>
        <v>814.32</v>
      </c>
    </row>
    <row r="469" spans="1:4" ht="19.95" customHeight="1" x14ac:dyDescent="0.2">
      <c r="A469" s="2" t="s">
        <v>39</v>
      </c>
      <c r="B469" s="3">
        <v>1288.8</v>
      </c>
      <c r="C469" s="4">
        <f t="shared" si="30"/>
        <v>257.76</v>
      </c>
      <c r="D469" s="5">
        <f t="shared" si="31"/>
        <v>1546.56</v>
      </c>
    </row>
    <row r="470" spans="1:4" ht="19.95" customHeight="1" x14ac:dyDescent="0.2">
      <c r="A470" s="2" t="s">
        <v>40</v>
      </c>
      <c r="B470" s="3">
        <v>678.6</v>
      </c>
      <c r="C470" s="4">
        <f t="shared" si="30"/>
        <v>135.72</v>
      </c>
      <c r="D470" s="9">
        <f t="shared" si="31"/>
        <v>814.32</v>
      </c>
    </row>
    <row r="471" spans="1:4" ht="25.05" customHeight="1" x14ac:dyDescent="0.2">
      <c r="A471" s="21" t="s">
        <v>41</v>
      </c>
      <c r="B471" s="22"/>
      <c r="C471" s="22"/>
      <c r="D471" s="23"/>
    </row>
    <row r="472" spans="1:4" ht="19.95" customHeight="1" x14ac:dyDescent="0.2">
      <c r="A472" s="2" t="s">
        <v>367</v>
      </c>
      <c r="B472" s="3">
        <v>550.79999999999995</v>
      </c>
      <c r="C472" s="4">
        <f t="shared" si="30"/>
        <v>110.16</v>
      </c>
      <c r="D472" s="9">
        <f t="shared" si="31"/>
        <v>660.95999999999992</v>
      </c>
    </row>
    <row r="473" spans="1:4" ht="19.95" customHeight="1" x14ac:dyDescent="0.2">
      <c r="A473" s="14" t="s">
        <v>368</v>
      </c>
      <c r="B473" s="3">
        <v>1426.5</v>
      </c>
      <c r="C473" s="4">
        <f t="shared" si="30"/>
        <v>285.3</v>
      </c>
      <c r="D473" s="9">
        <f t="shared" si="31"/>
        <v>1711.8</v>
      </c>
    </row>
    <row r="474" spans="1:4" ht="19.95" customHeight="1" x14ac:dyDescent="0.2">
      <c r="A474" s="6" t="s">
        <v>369</v>
      </c>
      <c r="B474" s="3">
        <v>1375.2</v>
      </c>
      <c r="C474" s="4">
        <f t="shared" si="30"/>
        <v>275.04000000000002</v>
      </c>
      <c r="D474" s="10">
        <f t="shared" si="31"/>
        <v>1650.24</v>
      </c>
    </row>
    <row r="475" spans="1:4" ht="19.95" customHeight="1" x14ac:dyDescent="0.2">
      <c r="A475" s="2" t="s">
        <v>370</v>
      </c>
      <c r="B475" s="3">
        <v>1375.2</v>
      </c>
      <c r="C475" s="4">
        <f t="shared" si="30"/>
        <v>275.04000000000002</v>
      </c>
      <c r="D475" s="10">
        <f t="shared" si="31"/>
        <v>1650.24</v>
      </c>
    </row>
    <row r="476" spans="1:4" ht="19.95" customHeight="1" x14ac:dyDescent="0.2">
      <c r="A476" s="6" t="s">
        <v>371</v>
      </c>
      <c r="B476" s="7">
        <v>518.4</v>
      </c>
      <c r="C476" s="8">
        <f t="shared" si="30"/>
        <v>103.68</v>
      </c>
      <c r="D476" s="10">
        <f t="shared" si="31"/>
        <v>622.07999999999993</v>
      </c>
    </row>
    <row r="477" spans="1:4" ht="19.95" customHeight="1" x14ac:dyDescent="0.2">
      <c r="A477" s="6" t="s">
        <v>372</v>
      </c>
      <c r="B477" s="7">
        <v>3158.1</v>
      </c>
      <c r="C477" s="8">
        <f t="shared" si="30"/>
        <v>631.62</v>
      </c>
      <c r="D477" s="10">
        <f t="shared" si="31"/>
        <v>3789.72</v>
      </c>
    </row>
    <row r="478" spans="1:4" ht="19.95" customHeight="1" x14ac:dyDescent="0.2">
      <c r="A478" s="6" t="s">
        <v>373</v>
      </c>
      <c r="B478" s="3">
        <v>1574.1</v>
      </c>
      <c r="C478" s="4">
        <f t="shared" si="30"/>
        <v>314.82</v>
      </c>
      <c r="D478" s="10">
        <f t="shared" si="31"/>
        <v>1888.9199999999998</v>
      </c>
    </row>
    <row r="479" spans="1:4" ht="19.95" customHeight="1" x14ac:dyDescent="0.2">
      <c r="A479" s="6" t="s">
        <v>374</v>
      </c>
      <c r="B479" s="3">
        <v>1574.1</v>
      </c>
      <c r="C479" s="4">
        <f t="shared" si="30"/>
        <v>314.82</v>
      </c>
      <c r="D479" s="10">
        <f t="shared" si="31"/>
        <v>1888.9199999999998</v>
      </c>
    </row>
    <row r="480" spans="1:4" ht="19.95" customHeight="1" x14ac:dyDescent="0.2">
      <c r="A480" s="2" t="s">
        <v>375</v>
      </c>
      <c r="B480" s="3">
        <v>3158.1</v>
      </c>
      <c r="C480" s="4">
        <f t="shared" si="30"/>
        <v>631.62</v>
      </c>
      <c r="D480" s="9">
        <f t="shared" si="31"/>
        <v>3789.72</v>
      </c>
    </row>
    <row r="481" spans="1:4" ht="19.95" customHeight="1" x14ac:dyDescent="0.2">
      <c r="A481" s="2" t="s">
        <v>376</v>
      </c>
      <c r="B481" s="3">
        <v>1303.2</v>
      </c>
      <c r="C481" s="4">
        <f t="shared" si="30"/>
        <v>260.64</v>
      </c>
      <c r="D481" s="5">
        <f t="shared" si="31"/>
        <v>1563.8400000000001</v>
      </c>
    </row>
    <row r="482" spans="1:4" ht="19.95" customHeight="1" x14ac:dyDescent="0.2">
      <c r="A482" s="2" t="s">
        <v>4</v>
      </c>
      <c r="B482" s="3">
        <v>190.8</v>
      </c>
      <c r="C482" s="4">
        <f t="shared" si="30"/>
        <v>38.159999999999997</v>
      </c>
      <c r="D482" s="5">
        <f t="shared" si="31"/>
        <v>228.96</v>
      </c>
    </row>
    <row r="483" spans="1:4" ht="19.95" customHeight="1" x14ac:dyDescent="0.2">
      <c r="A483" s="2" t="s">
        <v>377</v>
      </c>
      <c r="B483" s="3">
        <v>3618</v>
      </c>
      <c r="C483" s="4">
        <f t="shared" si="30"/>
        <v>723.6</v>
      </c>
      <c r="D483" s="5">
        <f t="shared" si="31"/>
        <v>4341.6000000000004</v>
      </c>
    </row>
    <row r="484" spans="1:4" ht="19.95" customHeight="1" x14ac:dyDescent="0.2">
      <c r="A484" s="2" t="s">
        <v>5</v>
      </c>
      <c r="B484" s="3">
        <v>262.8</v>
      </c>
      <c r="C484" s="4">
        <f t="shared" si="30"/>
        <v>52.56</v>
      </c>
      <c r="D484" s="5">
        <f t="shared" si="31"/>
        <v>315.36</v>
      </c>
    </row>
    <row r="485" spans="1:4" ht="19.95" customHeight="1" x14ac:dyDescent="0.2">
      <c r="A485" s="2" t="s">
        <v>378</v>
      </c>
      <c r="B485" s="3">
        <v>2764.8</v>
      </c>
      <c r="C485" s="4">
        <f t="shared" si="30"/>
        <v>552.96</v>
      </c>
      <c r="D485" s="5">
        <f t="shared" si="31"/>
        <v>3317.76</v>
      </c>
    </row>
    <row r="486" spans="1:4" ht="19.95" customHeight="1" x14ac:dyDescent="0.2">
      <c r="A486" s="6" t="s">
        <v>379</v>
      </c>
      <c r="B486" s="7">
        <v>4178.7</v>
      </c>
      <c r="C486" s="8">
        <f t="shared" si="30"/>
        <v>835.74</v>
      </c>
      <c r="D486" s="9">
        <f t="shared" si="31"/>
        <v>5014.4399999999996</v>
      </c>
    </row>
    <row r="487" spans="1:4" ht="19.95" customHeight="1" x14ac:dyDescent="0.2">
      <c r="A487" s="6" t="s">
        <v>380</v>
      </c>
      <c r="B487" s="7">
        <v>3158.1</v>
      </c>
      <c r="C487" s="8">
        <f t="shared" si="30"/>
        <v>631.62</v>
      </c>
      <c r="D487" s="9">
        <f t="shared" si="31"/>
        <v>3789.72</v>
      </c>
    </row>
    <row r="488" spans="1:4" ht="19.95" customHeight="1" x14ac:dyDescent="0.2">
      <c r="A488" s="6" t="s">
        <v>381</v>
      </c>
      <c r="B488" s="7">
        <v>468</v>
      </c>
      <c r="C488" s="8">
        <f t="shared" si="30"/>
        <v>93.6</v>
      </c>
      <c r="D488" s="9">
        <f t="shared" si="31"/>
        <v>561.6</v>
      </c>
    </row>
    <row r="489" spans="1:4" ht="19.95" customHeight="1" x14ac:dyDescent="0.2">
      <c r="A489" s="6" t="s">
        <v>382</v>
      </c>
      <c r="B489" s="7">
        <v>936</v>
      </c>
      <c r="C489" s="8">
        <f t="shared" si="30"/>
        <v>187.2</v>
      </c>
      <c r="D489" s="9">
        <f t="shared" si="31"/>
        <v>1123.2</v>
      </c>
    </row>
    <row r="490" spans="1:4" ht="19.95" customHeight="1" x14ac:dyDescent="0.2">
      <c r="A490" s="6" t="s">
        <v>383</v>
      </c>
      <c r="B490" s="7">
        <v>518.4</v>
      </c>
      <c r="C490" s="8">
        <f t="shared" si="30"/>
        <v>103.68</v>
      </c>
      <c r="D490" s="9">
        <f t="shared" si="31"/>
        <v>622.07999999999993</v>
      </c>
    </row>
    <row r="491" spans="1:4" ht="19.95" customHeight="1" x14ac:dyDescent="0.2">
      <c r="A491" s="6" t="s">
        <v>384</v>
      </c>
      <c r="B491" s="7">
        <v>1036.8</v>
      </c>
      <c r="C491" s="8">
        <f t="shared" si="30"/>
        <v>207.36</v>
      </c>
      <c r="D491" s="9">
        <f t="shared" si="31"/>
        <v>1244.1599999999999</v>
      </c>
    </row>
    <row r="492" spans="1:4" ht="25.05" customHeight="1" x14ac:dyDescent="0.2">
      <c r="A492" s="18" t="s">
        <v>42</v>
      </c>
      <c r="B492" s="19"/>
      <c r="C492" s="19"/>
      <c r="D492" s="20"/>
    </row>
    <row r="493" spans="1:4" ht="19.95" customHeight="1" x14ac:dyDescent="0.2">
      <c r="A493" s="2" t="s">
        <v>385</v>
      </c>
      <c r="B493" s="3">
        <v>341.1</v>
      </c>
      <c r="C493" s="4">
        <f t="shared" si="30"/>
        <v>68.22</v>
      </c>
      <c r="D493" s="5">
        <f t="shared" si="31"/>
        <v>409.32000000000005</v>
      </c>
    </row>
    <row r="494" spans="1:4" ht="19.95" customHeight="1" x14ac:dyDescent="0.2">
      <c r="A494" s="2" t="s">
        <v>386</v>
      </c>
      <c r="B494" s="3">
        <v>3094.2</v>
      </c>
      <c r="C494" s="4">
        <f t="shared" si="30"/>
        <v>618.84</v>
      </c>
      <c r="D494" s="5">
        <f t="shared" si="31"/>
        <v>3713.04</v>
      </c>
    </row>
    <row r="495" spans="1:4" ht="19.95" customHeight="1" x14ac:dyDescent="0.2">
      <c r="A495" s="2" t="s">
        <v>387</v>
      </c>
      <c r="B495" s="3">
        <v>146.69999999999999</v>
      </c>
      <c r="C495" s="4">
        <f t="shared" si="30"/>
        <v>29.34</v>
      </c>
      <c r="D495" s="5">
        <f t="shared" si="31"/>
        <v>176.04</v>
      </c>
    </row>
    <row r="496" spans="1:4" ht="19.95" customHeight="1" x14ac:dyDescent="0.2">
      <c r="A496" s="2" t="s">
        <v>388</v>
      </c>
      <c r="B496" s="3">
        <v>2610</v>
      </c>
      <c r="C496" s="4">
        <f t="shared" si="30"/>
        <v>522</v>
      </c>
      <c r="D496" s="5">
        <f t="shared" si="31"/>
        <v>3132</v>
      </c>
    </row>
    <row r="497" spans="1:4" ht="19.95" customHeight="1" x14ac:dyDescent="0.2">
      <c r="A497" s="2" t="s">
        <v>389</v>
      </c>
      <c r="B497" s="3">
        <v>2466</v>
      </c>
      <c r="C497" s="4">
        <f t="shared" si="30"/>
        <v>493.2</v>
      </c>
      <c r="D497" s="5">
        <f t="shared" si="31"/>
        <v>2959.2</v>
      </c>
    </row>
    <row r="498" spans="1:4" ht="19.95" customHeight="1" x14ac:dyDescent="0.2">
      <c r="A498" s="2" t="s">
        <v>390</v>
      </c>
      <c r="B498" s="3">
        <v>1574.1</v>
      </c>
      <c r="C498" s="4">
        <f t="shared" si="30"/>
        <v>314.82</v>
      </c>
      <c r="D498" s="5">
        <f t="shared" si="31"/>
        <v>1888.9199999999998</v>
      </c>
    </row>
    <row r="499" spans="1:4" ht="19.95" customHeight="1" x14ac:dyDescent="0.2">
      <c r="A499" s="2" t="s">
        <v>4</v>
      </c>
      <c r="B499" s="3">
        <v>190.8</v>
      </c>
      <c r="C499" s="4">
        <f t="shared" si="30"/>
        <v>38.159999999999997</v>
      </c>
      <c r="D499" s="5">
        <f t="shared" si="31"/>
        <v>228.96</v>
      </c>
    </row>
    <row r="500" spans="1:4" ht="19.95" customHeight="1" x14ac:dyDescent="0.2">
      <c r="A500" s="2" t="s">
        <v>5</v>
      </c>
      <c r="B500" s="3">
        <v>262.8</v>
      </c>
      <c r="C500" s="4">
        <f t="shared" si="30"/>
        <v>52.56</v>
      </c>
      <c r="D500" s="5">
        <f t="shared" si="31"/>
        <v>315.36</v>
      </c>
    </row>
    <row r="501" spans="1:4" ht="25.05" customHeight="1" x14ac:dyDescent="0.2">
      <c r="A501" s="18" t="s">
        <v>45</v>
      </c>
      <c r="B501" s="19"/>
      <c r="C501" s="19"/>
      <c r="D501" s="20"/>
    </row>
    <row r="502" spans="1:4" ht="19.95" customHeight="1" x14ac:dyDescent="0.2">
      <c r="A502" s="2" t="s">
        <v>391</v>
      </c>
      <c r="B502" s="3">
        <v>981.9</v>
      </c>
      <c r="C502" s="4">
        <f t="shared" si="30"/>
        <v>196.38</v>
      </c>
      <c r="D502" s="5">
        <f t="shared" si="31"/>
        <v>1178.28</v>
      </c>
    </row>
    <row r="503" spans="1:4" ht="19.95" customHeight="1" x14ac:dyDescent="0.2">
      <c r="A503" s="2" t="s">
        <v>392</v>
      </c>
      <c r="B503" s="3">
        <v>2003.4</v>
      </c>
      <c r="C503" s="4">
        <f t="shared" si="30"/>
        <v>400.68</v>
      </c>
      <c r="D503" s="5">
        <f t="shared" si="31"/>
        <v>2404.08</v>
      </c>
    </row>
    <row r="504" spans="1:4" ht="19.95" customHeight="1" x14ac:dyDescent="0.2">
      <c r="A504" s="2" t="s">
        <v>393</v>
      </c>
      <c r="B504" s="3">
        <v>2003.4</v>
      </c>
      <c r="C504" s="4">
        <f t="shared" si="30"/>
        <v>400.68</v>
      </c>
      <c r="D504" s="5">
        <f t="shared" si="31"/>
        <v>2404.08</v>
      </c>
    </row>
    <row r="505" spans="1:4" ht="19.95" customHeight="1" x14ac:dyDescent="0.2">
      <c r="A505" s="11" t="s">
        <v>394</v>
      </c>
      <c r="B505" s="3">
        <v>1570.5</v>
      </c>
      <c r="C505" s="4">
        <f t="shared" si="30"/>
        <v>314.10000000000002</v>
      </c>
      <c r="D505" s="5">
        <f t="shared" si="31"/>
        <v>1884.6</v>
      </c>
    </row>
    <row r="506" spans="1:4" ht="19.95" customHeight="1" x14ac:dyDescent="0.2">
      <c r="A506" s="2" t="s">
        <v>395</v>
      </c>
      <c r="B506" s="3">
        <v>2239.1999999999998</v>
      </c>
      <c r="C506" s="4">
        <f t="shared" si="30"/>
        <v>447.84</v>
      </c>
      <c r="D506" s="5">
        <f t="shared" si="31"/>
        <v>2687.04</v>
      </c>
    </row>
    <row r="507" spans="1:4" ht="19.95" customHeight="1" x14ac:dyDescent="0.2">
      <c r="A507" s="2" t="s">
        <v>396</v>
      </c>
      <c r="B507" s="3">
        <v>3180.6</v>
      </c>
      <c r="C507" s="4">
        <f t="shared" si="30"/>
        <v>636.12</v>
      </c>
      <c r="D507" s="5">
        <f t="shared" si="31"/>
        <v>3816.72</v>
      </c>
    </row>
    <row r="508" spans="1:4" ht="19.95" customHeight="1" x14ac:dyDescent="0.2">
      <c r="A508" s="2" t="s">
        <v>481</v>
      </c>
      <c r="B508" s="3">
        <v>707.4</v>
      </c>
      <c r="C508" s="4">
        <f t="shared" si="30"/>
        <v>141.47999999999999</v>
      </c>
      <c r="D508" s="5">
        <f t="shared" si="31"/>
        <v>848.88</v>
      </c>
    </row>
    <row r="509" spans="1:4" ht="19.95" customHeight="1" x14ac:dyDescent="0.2">
      <c r="A509" s="2" t="s">
        <v>397</v>
      </c>
      <c r="B509" s="3">
        <v>981.9</v>
      </c>
      <c r="C509" s="4">
        <f t="shared" si="30"/>
        <v>196.38</v>
      </c>
      <c r="D509" s="5">
        <f t="shared" si="31"/>
        <v>1178.28</v>
      </c>
    </row>
    <row r="510" spans="1:4" ht="19.95" customHeight="1" x14ac:dyDescent="0.2">
      <c r="A510" s="2" t="s">
        <v>398</v>
      </c>
      <c r="B510" s="3">
        <v>707.4</v>
      </c>
      <c r="C510" s="4">
        <f t="shared" si="30"/>
        <v>141.47999999999999</v>
      </c>
      <c r="D510" s="5">
        <f t="shared" si="31"/>
        <v>848.88</v>
      </c>
    </row>
    <row r="511" spans="1:4" ht="19.95" customHeight="1" x14ac:dyDescent="0.2">
      <c r="A511" s="2" t="s">
        <v>399</v>
      </c>
      <c r="B511" s="3">
        <v>707.4</v>
      </c>
      <c r="C511" s="4">
        <f t="shared" si="30"/>
        <v>141.47999999999999</v>
      </c>
      <c r="D511" s="5">
        <f t="shared" si="31"/>
        <v>848.88</v>
      </c>
    </row>
    <row r="512" spans="1:4" ht="19.95" customHeight="1" x14ac:dyDescent="0.2">
      <c r="A512" s="2" t="s">
        <v>481</v>
      </c>
      <c r="B512" s="3">
        <v>1375.2</v>
      </c>
      <c r="C512" s="4">
        <f t="shared" si="30"/>
        <v>275.04000000000002</v>
      </c>
      <c r="D512" s="5">
        <f t="shared" si="31"/>
        <v>1650.24</v>
      </c>
    </row>
    <row r="513" spans="1:4" ht="19.95" customHeight="1" x14ac:dyDescent="0.2">
      <c r="A513" s="2" t="s">
        <v>400</v>
      </c>
      <c r="B513" s="3">
        <v>1885.5</v>
      </c>
      <c r="C513" s="4">
        <f t="shared" si="30"/>
        <v>377.1</v>
      </c>
      <c r="D513" s="5">
        <f t="shared" si="31"/>
        <v>2262.6</v>
      </c>
    </row>
    <row r="514" spans="1:4" ht="19.95" customHeight="1" x14ac:dyDescent="0.2">
      <c r="A514" s="2" t="s">
        <v>401</v>
      </c>
      <c r="B514" s="3">
        <v>3180.6</v>
      </c>
      <c r="C514" s="4">
        <f t="shared" si="30"/>
        <v>636.12</v>
      </c>
      <c r="D514" s="5">
        <f t="shared" si="31"/>
        <v>3816.72</v>
      </c>
    </row>
    <row r="515" spans="1:4" ht="19.95" customHeight="1" x14ac:dyDescent="0.2">
      <c r="A515" s="2" t="s">
        <v>402</v>
      </c>
      <c r="B515" s="3">
        <v>707.4</v>
      </c>
      <c r="C515" s="4">
        <f t="shared" si="30"/>
        <v>141.47999999999999</v>
      </c>
      <c r="D515" s="5">
        <f t="shared" si="31"/>
        <v>848.88</v>
      </c>
    </row>
    <row r="516" spans="1:4" ht="19.95" customHeight="1" x14ac:dyDescent="0.2">
      <c r="A516" s="2" t="s">
        <v>4</v>
      </c>
      <c r="B516" s="3">
        <v>190.8</v>
      </c>
      <c r="C516" s="4">
        <f t="shared" si="30"/>
        <v>38.159999999999997</v>
      </c>
      <c r="D516" s="5">
        <f t="shared" si="31"/>
        <v>228.96</v>
      </c>
    </row>
    <row r="517" spans="1:4" ht="19.95" customHeight="1" x14ac:dyDescent="0.2">
      <c r="A517" s="2" t="s">
        <v>5</v>
      </c>
      <c r="B517" s="3">
        <v>262.8</v>
      </c>
      <c r="C517" s="4">
        <f t="shared" si="30"/>
        <v>52.56</v>
      </c>
      <c r="D517" s="5">
        <f t="shared" si="31"/>
        <v>315.36</v>
      </c>
    </row>
    <row r="518" spans="1:4" ht="19.95" customHeight="1" x14ac:dyDescent="0.2">
      <c r="A518" s="2" t="s">
        <v>403</v>
      </c>
      <c r="B518" s="3">
        <v>3180.6</v>
      </c>
      <c r="C518" s="4">
        <f t="shared" si="30"/>
        <v>636.12</v>
      </c>
      <c r="D518" s="5">
        <f t="shared" si="31"/>
        <v>3816.72</v>
      </c>
    </row>
    <row r="519" spans="1:4" ht="19.95" customHeight="1" x14ac:dyDescent="0.2">
      <c r="A519" s="2" t="s">
        <v>404</v>
      </c>
      <c r="B519" s="3">
        <v>3180.6</v>
      </c>
      <c r="C519" s="4">
        <f t="shared" si="30"/>
        <v>636.12</v>
      </c>
      <c r="D519" s="5">
        <f t="shared" si="31"/>
        <v>3816.72</v>
      </c>
    </row>
    <row r="520" spans="1:4" ht="19.95" customHeight="1" x14ac:dyDescent="0.2">
      <c r="A520" s="2" t="s">
        <v>394</v>
      </c>
      <c r="B520" s="3">
        <v>3534.3</v>
      </c>
      <c r="C520" s="4">
        <f t="shared" si="30"/>
        <v>706.86</v>
      </c>
      <c r="D520" s="5">
        <f t="shared" si="31"/>
        <v>4241.16</v>
      </c>
    </row>
    <row r="521" spans="1:4" ht="19.95" customHeight="1" x14ac:dyDescent="0.2">
      <c r="A521" s="2" t="s">
        <v>405</v>
      </c>
      <c r="B521" s="3">
        <v>2003.4</v>
      </c>
      <c r="C521" s="4">
        <f t="shared" si="30"/>
        <v>400.68</v>
      </c>
      <c r="D521" s="5">
        <f t="shared" si="31"/>
        <v>2404.08</v>
      </c>
    </row>
    <row r="522" spans="1:4" ht="19.95" customHeight="1" x14ac:dyDescent="0.2">
      <c r="A522" s="2" t="s">
        <v>406</v>
      </c>
      <c r="B522" s="3">
        <v>561.6</v>
      </c>
      <c r="C522" s="4">
        <f t="shared" si="30"/>
        <v>112.32</v>
      </c>
      <c r="D522" s="5">
        <f t="shared" si="31"/>
        <v>673.92000000000007</v>
      </c>
    </row>
    <row r="523" spans="1:4" ht="19.95" customHeight="1" x14ac:dyDescent="0.2">
      <c r="A523" s="2" t="s">
        <v>407</v>
      </c>
      <c r="B523" s="3">
        <v>561.6</v>
      </c>
      <c r="C523" s="4">
        <f t="shared" ref="C523:C538" si="32">ROUND(B523*20%,2)</f>
        <v>112.32</v>
      </c>
      <c r="D523" s="5">
        <f t="shared" ref="D523:D538" si="33">B523+C523</f>
        <v>673.92000000000007</v>
      </c>
    </row>
    <row r="524" spans="1:4" ht="19.95" customHeight="1" x14ac:dyDescent="0.2">
      <c r="A524" s="2" t="s">
        <v>408</v>
      </c>
      <c r="B524" s="3">
        <v>1570.5</v>
      </c>
      <c r="C524" s="4">
        <f t="shared" si="32"/>
        <v>314.10000000000002</v>
      </c>
      <c r="D524" s="5">
        <f t="shared" si="33"/>
        <v>1884.6</v>
      </c>
    </row>
    <row r="525" spans="1:4" ht="25.05" customHeight="1" x14ac:dyDescent="0.2">
      <c r="A525" s="18" t="s">
        <v>46</v>
      </c>
      <c r="B525" s="19"/>
      <c r="C525" s="19"/>
      <c r="D525" s="20"/>
    </row>
    <row r="526" spans="1:4" ht="19.95" customHeight="1" x14ac:dyDescent="0.2">
      <c r="A526" s="2" t="s">
        <v>409</v>
      </c>
      <c r="B526" s="3">
        <v>1885.5</v>
      </c>
      <c r="C526" s="4">
        <f t="shared" si="32"/>
        <v>377.1</v>
      </c>
      <c r="D526" s="5">
        <f t="shared" si="33"/>
        <v>2262.6</v>
      </c>
    </row>
    <row r="527" spans="1:4" ht="19.95" customHeight="1" x14ac:dyDescent="0.2">
      <c r="A527" s="2" t="s">
        <v>129</v>
      </c>
      <c r="B527" s="3">
        <v>1310.4000000000001</v>
      </c>
      <c r="C527" s="4">
        <f t="shared" si="32"/>
        <v>262.08</v>
      </c>
      <c r="D527" s="5">
        <f t="shared" si="33"/>
        <v>1572.48</v>
      </c>
    </row>
    <row r="528" spans="1:4" ht="19.95" customHeight="1" x14ac:dyDescent="0.2">
      <c r="A528" s="2" t="s">
        <v>410</v>
      </c>
      <c r="B528" s="3">
        <v>1047.5999999999999</v>
      </c>
      <c r="C528" s="4">
        <f t="shared" si="32"/>
        <v>209.52</v>
      </c>
      <c r="D528" s="5">
        <f t="shared" si="33"/>
        <v>1257.1199999999999</v>
      </c>
    </row>
    <row r="529" spans="1:4" ht="19.95" customHeight="1" x14ac:dyDescent="0.2">
      <c r="A529" s="2" t="s">
        <v>4</v>
      </c>
      <c r="B529" s="3">
        <v>190.8</v>
      </c>
      <c r="C529" s="4">
        <f t="shared" si="32"/>
        <v>38.159999999999997</v>
      </c>
      <c r="D529" s="5">
        <f t="shared" si="33"/>
        <v>228.96</v>
      </c>
    </row>
    <row r="530" spans="1:4" ht="19.95" customHeight="1" x14ac:dyDescent="0.2">
      <c r="A530" s="2" t="s">
        <v>5</v>
      </c>
      <c r="B530" s="3">
        <v>262.8</v>
      </c>
      <c r="C530" s="4">
        <f t="shared" si="32"/>
        <v>52.56</v>
      </c>
      <c r="D530" s="5">
        <f t="shared" si="33"/>
        <v>315.36</v>
      </c>
    </row>
    <row r="531" spans="1:4" ht="19.95" customHeight="1" x14ac:dyDescent="0.2">
      <c r="A531" s="2" t="s">
        <v>411</v>
      </c>
      <c r="B531" s="3">
        <v>981.9</v>
      </c>
      <c r="C531" s="4">
        <f t="shared" si="32"/>
        <v>196.38</v>
      </c>
      <c r="D531" s="5">
        <f t="shared" si="33"/>
        <v>1178.28</v>
      </c>
    </row>
    <row r="532" spans="1:4" ht="19.95" customHeight="1" x14ac:dyDescent="0.2">
      <c r="A532" s="2" t="s">
        <v>412</v>
      </c>
      <c r="B532" s="3">
        <v>981.9</v>
      </c>
      <c r="C532" s="4">
        <f t="shared" si="32"/>
        <v>196.38</v>
      </c>
      <c r="D532" s="5">
        <f t="shared" si="33"/>
        <v>1178.28</v>
      </c>
    </row>
    <row r="533" spans="1:4" ht="19.95" customHeight="1" x14ac:dyDescent="0.2">
      <c r="A533" s="2" t="s">
        <v>130</v>
      </c>
      <c r="B533" s="3">
        <v>1047.5999999999999</v>
      </c>
      <c r="C533" s="4">
        <f t="shared" si="32"/>
        <v>209.52</v>
      </c>
      <c r="D533" s="5">
        <f t="shared" si="33"/>
        <v>1257.1199999999999</v>
      </c>
    </row>
    <row r="534" spans="1:4" ht="19.95" customHeight="1" x14ac:dyDescent="0.2">
      <c r="A534" s="2" t="s">
        <v>131</v>
      </c>
      <c r="B534" s="3">
        <v>2095.1999999999998</v>
      </c>
      <c r="C534" s="4">
        <f t="shared" si="32"/>
        <v>419.04</v>
      </c>
      <c r="D534" s="5">
        <f t="shared" si="33"/>
        <v>2514.2399999999998</v>
      </c>
    </row>
    <row r="535" spans="1:4" ht="19.95" customHeight="1" x14ac:dyDescent="0.2">
      <c r="A535" s="2" t="s">
        <v>413</v>
      </c>
      <c r="B535" s="3">
        <v>2095.1999999999998</v>
      </c>
      <c r="C535" s="4">
        <f t="shared" si="32"/>
        <v>419.04</v>
      </c>
      <c r="D535" s="5">
        <f t="shared" si="33"/>
        <v>2514.2399999999998</v>
      </c>
    </row>
    <row r="536" spans="1:4" ht="19.95" customHeight="1" x14ac:dyDescent="0.2">
      <c r="A536" s="2" t="s">
        <v>414</v>
      </c>
      <c r="B536" s="3">
        <v>1178.0999999999999</v>
      </c>
      <c r="C536" s="4">
        <f t="shared" si="32"/>
        <v>235.62</v>
      </c>
      <c r="D536" s="5">
        <f t="shared" si="33"/>
        <v>1413.7199999999998</v>
      </c>
    </row>
    <row r="537" spans="1:4" ht="19.95" customHeight="1" x14ac:dyDescent="0.2">
      <c r="A537" s="2" t="s">
        <v>415</v>
      </c>
      <c r="B537" s="3">
        <v>1047.5999999999999</v>
      </c>
      <c r="C537" s="4">
        <f t="shared" si="32"/>
        <v>209.52</v>
      </c>
      <c r="D537" s="5">
        <f t="shared" si="33"/>
        <v>1257.1199999999999</v>
      </c>
    </row>
    <row r="538" spans="1:4" ht="19.95" customHeight="1" x14ac:dyDescent="0.2">
      <c r="A538" s="2" t="s">
        <v>132</v>
      </c>
      <c r="B538" s="3">
        <v>2340</v>
      </c>
      <c r="C538" s="4">
        <f t="shared" si="32"/>
        <v>468</v>
      </c>
      <c r="D538" s="5">
        <f t="shared" si="33"/>
        <v>2808</v>
      </c>
    </row>
    <row r="539" spans="1:4" ht="25.05" customHeight="1" x14ac:dyDescent="0.2">
      <c r="A539" s="18" t="s">
        <v>47</v>
      </c>
      <c r="B539" s="19"/>
      <c r="C539" s="19"/>
      <c r="D539" s="20"/>
    </row>
    <row r="540" spans="1:4" ht="19.95" customHeight="1" x14ac:dyDescent="0.2">
      <c r="A540" s="2" t="s">
        <v>48</v>
      </c>
      <c r="B540" s="15" t="s">
        <v>476</v>
      </c>
      <c r="C540" s="16"/>
      <c r="D540" s="17"/>
    </row>
    <row r="541" spans="1:4" ht="19.95" customHeight="1" x14ac:dyDescent="0.2">
      <c r="A541" s="2" t="s">
        <v>49</v>
      </c>
      <c r="B541" s="15" t="s">
        <v>476</v>
      </c>
      <c r="C541" s="16"/>
      <c r="D541" s="17"/>
    </row>
    <row r="542" spans="1:4" ht="19.95" customHeight="1" x14ac:dyDescent="0.2">
      <c r="A542" s="2" t="s">
        <v>50</v>
      </c>
      <c r="B542" s="15" t="s">
        <v>476</v>
      </c>
      <c r="C542" s="16"/>
      <c r="D542" s="17"/>
    </row>
    <row r="543" spans="1:4" ht="19.95" customHeight="1" x14ac:dyDescent="0.2">
      <c r="A543" s="2" t="s">
        <v>75</v>
      </c>
      <c r="B543" s="15" t="s">
        <v>476</v>
      </c>
      <c r="C543" s="16"/>
      <c r="D543" s="17"/>
    </row>
    <row r="544" spans="1:4" ht="25.05" customHeight="1" x14ac:dyDescent="0.2">
      <c r="A544" s="18" t="s">
        <v>51</v>
      </c>
      <c r="B544" s="19"/>
      <c r="C544" s="19"/>
      <c r="D544" s="20"/>
    </row>
    <row r="545" spans="1:4" ht="19.95" customHeight="1" x14ac:dyDescent="0.2">
      <c r="A545" s="2" t="s">
        <v>52</v>
      </c>
      <c r="B545" s="15" t="s">
        <v>476</v>
      </c>
      <c r="C545" s="16"/>
      <c r="D545" s="17"/>
    </row>
    <row r="546" spans="1:4" ht="19.95" customHeight="1" x14ac:dyDescent="0.2">
      <c r="A546" s="2" t="s">
        <v>53</v>
      </c>
      <c r="B546" s="15" t="s">
        <v>477</v>
      </c>
      <c r="C546" s="16"/>
      <c r="D546" s="17"/>
    </row>
    <row r="547" spans="1:4" ht="19.95" customHeight="1" x14ac:dyDescent="0.2">
      <c r="A547" s="2" t="s">
        <v>319</v>
      </c>
      <c r="B547" s="15" t="s">
        <v>477</v>
      </c>
      <c r="C547" s="16"/>
      <c r="D547" s="17"/>
    </row>
    <row r="548" spans="1:4" ht="19.95" customHeight="1" x14ac:dyDescent="0.2">
      <c r="A548" s="2" t="s">
        <v>54</v>
      </c>
      <c r="B548" s="15" t="s">
        <v>476</v>
      </c>
      <c r="C548" s="16"/>
      <c r="D548" s="17"/>
    </row>
    <row r="549" spans="1:4" ht="19.95" customHeight="1" x14ac:dyDescent="0.2">
      <c r="A549" s="2" t="s">
        <v>55</v>
      </c>
      <c r="B549" s="15" t="s">
        <v>477</v>
      </c>
      <c r="C549" s="16"/>
      <c r="D549" s="17"/>
    </row>
  </sheetData>
  <sheetProtection algorithmName="SHA-512" hashValue="XKqenaMDKkA4Jxyf+XcTaFYkK+SHOEB3bNOTWdiY/gLikbafNL08wj0FmeORCXKSMu+rt3zZZ4mCciKi9FGdxw==" saltValue="wAO2mKLVaTrV/jANB7YXkg==" spinCount="100000" sheet="1" formatCells="0" formatColumns="0" formatRows="0" insertColumns="0" insertRows="0" insertHyperlinks="0" deleteColumns="0" deleteRows="0" pivotTables="0"/>
  <mergeCells count="32">
    <mergeCell ref="B549:D549"/>
    <mergeCell ref="B548:D548"/>
    <mergeCell ref="B547:D547"/>
    <mergeCell ref="B546:D546"/>
    <mergeCell ref="A2:D2"/>
    <mergeCell ref="A301:D301"/>
    <mergeCell ref="A320:D320"/>
    <mergeCell ref="A333:D333"/>
    <mergeCell ref="A83:D83"/>
    <mergeCell ref="A113:D113"/>
    <mergeCell ref="A148:D148"/>
    <mergeCell ref="A186:D186"/>
    <mergeCell ref="A264:D264"/>
    <mergeCell ref="A285:D285"/>
    <mergeCell ref="A346:D346"/>
    <mergeCell ref="A365:D365"/>
    <mergeCell ref="A388:D388"/>
    <mergeCell ref="A424:D424"/>
    <mergeCell ref="A438:D438"/>
    <mergeCell ref="A448:D448"/>
    <mergeCell ref="A454:D454"/>
    <mergeCell ref="A471:D471"/>
    <mergeCell ref="A492:D492"/>
    <mergeCell ref="A501:D501"/>
    <mergeCell ref="A525:D525"/>
    <mergeCell ref="A539:D539"/>
    <mergeCell ref="B540:D540"/>
    <mergeCell ref="A544:D544"/>
    <mergeCell ref="B545:D545"/>
    <mergeCell ref="B543:D543"/>
    <mergeCell ref="B542:D542"/>
    <mergeCell ref="B541:D54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Матвиенко Нина Евгеньевна</dc:creator>
  <cp:lastModifiedBy>lc787662</cp:lastModifiedBy>
  <dcterms:created xsi:type="dcterms:W3CDTF">2021-12-29T07:36:44Z</dcterms:created>
  <dcterms:modified xsi:type="dcterms:W3CDTF">2023-04-26T12:29:22Z</dcterms:modified>
</cp:coreProperties>
</file>